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05" tabRatio="830" activeTab="0"/>
  </bookViews>
  <sheets>
    <sheet name="додаток 14" sheetId="1" r:id="rId1"/>
  </sheets>
  <definedNames>
    <definedName name="_xlnm.Print_Area" localSheetId="0">'додаток 14'!$A$1:$L$86</definedName>
  </definedNames>
  <calcPr fullCalcOnLoad="1" fullPrecision="0"/>
</workbook>
</file>

<file path=xl/sharedStrings.xml><?xml version="1.0" encoding="utf-8"?>
<sst xmlns="http://schemas.openxmlformats.org/spreadsheetml/2006/main" count="97" uniqueCount="95">
  <si>
    <t>ІІ                сем</t>
  </si>
  <si>
    <t>Головний бухгалтер</t>
  </si>
  <si>
    <t>З А Т В Е Р Д Ж У Ю</t>
  </si>
  <si>
    <t>Л.І.Гонта</t>
  </si>
  <si>
    <t>П О Г О Д Ж Е Н О</t>
  </si>
  <si>
    <t>І 
сем</t>
  </si>
  <si>
    <t>Ректор</t>
  </si>
  <si>
    <t>Г.О.Вершняк</t>
  </si>
  <si>
    <t>Вартість підготовки, грн.</t>
  </si>
  <si>
    <t>за заочною формою навчання</t>
  </si>
  <si>
    <t xml:space="preserve">вартість </t>
  </si>
  <si>
    <t>за весь період
 навчання</t>
  </si>
  <si>
    <t>2019/2020н.р.</t>
  </si>
  <si>
    <t>05 - Соціальні та поведінкові науки</t>
  </si>
  <si>
    <t>07 - Управління та адміністрування</t>
  </si>
  <si>
    <t>08 - Право</t>
  </si>
  <si>
    <t>12 -  Інформаційні технології</t>
  </si>
  <si>
    <t>13 - Механічна інженерія</t>
  </si>
  <si>
    <t>133 - Галузеве машинобудування</t>
  </si>
  <si>
    <t>14 - Електрична інженерія</t>
  </si>
  <si>
    <t>141 - Електроенергетика, електротехніка та електромеханіка</t>
  </si>
  <si>
    <t>15 - Автоматизація та приладобудування</t>
  </si>
  <si>
    <t>17 - Електроніка та телекомунікації</t>
  </si>
  <si>
    <t>18 - Виробництво та технології</t>
  </si>
  <si>
    <t>19 - Архітектура та будівництво</t>
  </si>
  <si>
    <t>193 - Геодезія та землеустрій</t>
  </si>
  <si>
    <t xml:space="preserve">20 - Аграрні науки та продовольство </t>
  </si>
  <si>
    <t>23 - Соціальна робота</t>
  </si>
  <si>
    <t>231 - Соціальна робота</t>
  </si>
  <si>
    <t>24 - Сфера обслуговування</t>
  </si>
  <si>
    <t>27 - Транспорт</t>
  </si>
  <si>
    <t>274 - Автомобільний транспорт</t>
  </si>
  <si>
    <t>22 - Охорона здоров'я</t>
  </si>
  <si>
    <t>192 - Будівництво та цивільна інженерія</t>
  </si>
  <si>
    <t>2020/2021н.р.</t>
  </si>
  <si>
    <t>Шифр галузі, код, найменування 
спеціальності</t>
  </si>
  <si>
    <t>освітнього ступеня бакалавр</t>
  </si>
  <si>
    <t>Вартість підготовки одного  здобувача вищої освіти</t>
  </si>
  <si>
    <t>ІІІ
 сем</t>
  </si>
  <si>
    <t>ІV                сем</t>
  </si>
  <si>
    <t>VІІ              сем</t>
  </si>
  <si>
    <t>V             сем</t>
  </si>
  <si>
    <t>VІ              сем</t>
  </si>
  <si>
    <t>VІІI              сем</t>
  </si>
  <si>
    <t>2021/2022н.р.</t>
  </si>
  <si>
    <t>26 - Цивільна безпека</t>
  </si>
  <si>
    <t>262 - Правоохоронна діяльність</t>
  </si>
  <si>
    <t>187 -  Деревообробні та меблеві технології</t>
  </si>
  <si>
    <t>2022/2023н.р.</t>
  </si>
  <si>
    <t>28 - Публічне управління та адміністрування</t>
  </si>
  <si>
    <t>02 - Культура і мистецтво</t>
  </si>
  <si>
    <t>Провідний економіст</t>
  </si>
  <si>
    <t xml:space="preserve">  ( рік  прийому  2019) </t>
  </si>
  <si>
    <t>2023/2024н.р.</t>
  </si>
  <si>
    <t>073 - Менеджмент (ОПП: Менеджмент організацій і адміністрування у виробничій сфері)</t>
  </si>
  <si>
    <t>123 - Комп'ютерна інженерія (ОПП: Комп'ютерні системи штучного інтелекту)</t>
  </si>
  <si>
    <t>076 - Підприємництво, торгівля та біржова діяльність (ОПП: Комерційна логістика та зовнішня торгівля )</t>
  </si>
  <si>
    <t>073 - Менеджмент (ОПП: Менеджмент креативних індустрій та соціальних інновацій)</t>
  </si>
  <si>
    <t>022 - Дизайн ( ОПП: Дизайн середовища)</t>
  </si>
  <si>
    <t>071 - Облік і оподаткування (ОПП: Фіскальне адміністрування та митна справа)</t>
  </si>
  <si>
    <t>073 - Менеджмент (ОПП: Менеджмент)</t>
  </si>
  <si>
    <t>073 - Менеджмент (ОПП: Управління персоналом та економіка праці)</t>
  </si>
  <si>
    <t>075 - Маркетинг (ОПП: Бізнес-маркетинг та інтернет-комунікації)</t>
  </si>
  <si>
    <t>076 - Підприємництво, торгівля та біржова діяльність (ОПП: Підприємництво, торгівля та біржова діяльність )</t>
  </si>
  <si>
    <t>081 - Право (ОПП: Адміністративна юстиція (Суд. Публічна адміністрація та антикорупційні органи))</t>
  </si>
  <si>
    <t>081 - Право (ОПП: Кримінальна юстиція. (Суд. Прокуратура. Адвокатура))</t>
  </si>
  <si>
    <t>081 - Право (ОПП: Цивільна та господарська юстиція (Суд. Нотаріат. Правова допомога))</t>
  </si>
  <si>
    <t>125 - Кібербезпека (ОПП: Кібербезпека)</t>
  </si>
  <si>
    <t>131 - Прикладна механіка (ОПП: 
Технології машинобудування)</t>
  </si>
  <si>
    <t>131 - Прикладна механіка (ОПП: 
Технології та устаткування зварювання)</t>
  </si>
  <si>
    <t>152 - Метрологія та інформаційно-вимірювальна техніка (ОПП: Метрологія та інформаційно- вимірювальна техніка)</t>
  </si>
  <si>
    <t>172 - Телекомунікації та радіотехніка (ОПП: Телекомунікації та радіотехніка)</t>
  </si>
  <si>
    <t>201 - Агрономія (ОПП: Агрономія)</t>
  </si>
  <si>
    <t>205 - Лісове господарство (ОПП: Лісове господарство)</t>
  </si>
  <si>
    <t>242 - Туризм (ОПП: Туризм)</t>
  </si>
  <si>
    <t>281 - Публічне управління та адміністрування (ОПП: Публічне управління та адміністрування)</t>
  </si>
  <si>
    <t>181 - Харчові технології (ОПП: Харчові технології)</t>
  </si>
  <si>
    <t>071 - Облік і оподаткування (ОПП: Облік і оподаткування)</t>
  </si>
  <si>
    <t>072 - Фінанси, банківська справа та страхування (ОПП: Міжнародні фінанси)</t>
  </si>
  <si>
    <t>171 - Електроніка (ОПП: Електроніка роботизованих систем та комплексів)</t>
  </si>
  <si>
    <t xml:space="preserve">191 - Архітектура та містобудування </t>
  </si>
  <si>
    <t>227 - Фізична терапія, ерготерапія (ОПП: Фізична терапія, ерготерапія)</t>
  </si>
  <si>
    <t>231 - Соціальна робота (ОПП: Соціально-психологічна допомога населенню)</t>
  </si>
  <si>
    <t>121 - Інженерія програмного забезпечення (ОПП: Інженерія програмного забезпечення)</t>
  </si>
  <si>
    <t>123 - Комп'ютерна інженерія (ОПП: Комп'ютерна інженерія)</t>
  </si>
  <si>
    <t>051 - Економіка (ОПП: Економіка підприємства)</t>
  </si>
  <si>
    <t>051 - Економіка (ОПП:Економічна аналітика)</t>
  </si>
  <si>
    <t>072 - Фінанси, банківська справа та страхування (ОПП: Фінанси, банківська справа та страхування)</t>
  </si>
  <si>
    <t>Проректор з НПР</t>
  </si>
  <si>
    <t>" ____" ________ 2022 р.</t>
  </si>
  <si>
    <t>" ____" _______2022 р.</t>
  </si>
  <si>
    <t xml:space="preserve">                            В.В.Кальченко</t>
  </si>
  <si>
    <t xml:space="preserve">      О.О.Новомлинець</t>
  </si>
  <si>
    <t>у Національному  університеті "Чернігівська політехніка"</t>
  </si>
  <si>
    <t>Додаток 14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</si>
</sst>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00"/>
    <numFmt numFmtId="203" formatCode="#,##0.00000"/>
    <numFmt numFmtId="204" formatCode="#,##0.0000"/>
    <numFmt numFmtId="205" formatCode="0.00000"/>
    <numFmt numFmtId="206" formatCode="#,##0.000000"/>
    <numFmt numFmtId="207" formatCode="[$-422]d\ mmmm\ yyyy&quot; 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view="pageBreakPreview" zoomScale="75" zoomScaleNormal="75" zoomScaleSheetLayoutView="75" zoomScalePageLayoutView="0" workbookViewId="0" topLeftCell="A1">
      <selection activeCell="A1" sqref="A1:IV167"/>
    </sheetView>
  </sheetViews>
  <sheetFormatPr defaultColWidth="9.140625" defaultRowHeight="12.75"/>
  <cols>
    <col min="1" max="1" width="71.421875" style="0" customWidth="1"/>
    <col min="2" max="2" width="14.421875" style="10" customWidth="1"/>
    <col min="3" max="3" width="13.00390625" style="10" customWidth="1"/>
    <col min="4" max="4" width="11.7109375" style="10" customWidth="1"/>
    <col min="5" max="5" width="10.7109375" style="10" customWidth="1"/>
    <col min="6" max="6" width="10.57421875" style="10" customWidth="1"/>
    <col min="7" max="9" width="10.8515625" style="10" customWidth="1"/>
    <col min="10" max="11" width="12.00390625" style="10" customWidth="1"/>
    <col min="12" max="12" width="16.140625" style="10" customWidth="1"/>
    <col min="14" max="14" width="10.28125" style="0" bestFit="1" customWidth="1"/>
  </cols>
  <sheetData>
    <row r="1" s="10" customFormat="1" ht="18">
      <c r="K1" s="18" t="s">
        <v>94</v>
      </c>
    </row>
    <row r="2" s="10" customFormat="1" ht="12.75"/>
    <row r="3" s="10" customFormat="1" ht="12.75"/>
    <row r="4" spans="1:12" s="10" customFormat="1" ht="24" customHeight="1">
      <c r="A4" s="20" t="s">
        <v>4</v>
      </c>
      <c r="B4" s="19"/>
      <c r="C4" s="19"/>
      <c r="D4" s="19"/>
      <c r="E4" s="19"/>
      <c r="F4" s="19"/>
      <c r="G4" s="20"/>
      <c r="H4" s="20"/>
      <c r="I4" s="20"/>
      <c r="J4" s="20" t="s">
        <v>2</v>
      </c>
      <c r="K4" s="19"/>
      <c r="L4" s="19"/>
    </row>
    <row r="5" spans="1:12" s="10" customFormat="1" ht="27.75" customHeight="1">
      <c r="A5" s="19" t="s">
        <v>88</v>
      </c>
      <c r="B5" s="19"/>
      <c r="C5" s="19"/>
      <c r="D5" s="19"/>
      <c r="E5" s="19"/>
      <c r="F5" s="19"/>
      <c r="G5" s="19"/>
      <c r="H5" s="19"/>
      <c r="I5" s="19"/>
      <c r="J5" s="19" t="s">
        <v>6</v>
      </c>
      <c r="K5" s="19"/>
      <c r="L5" s="19"/>
    </row>
    <row r="6" spans="1:12" s="10" customFormat="1" ht="47.25" customHeight="1">
      <c r="A6" s="53" t="s">
        <v>91</v>
      </c>
      <c r="B6" s="53"/>
      <c r="C6" s="19"/>
      <c r="D6" s="19"/>
      <c r="E6" s="19"/>
      <c r="F6" s="19"/>
      <c r="G6" s="19"/>
      <c r="H6" s="19"/>
      <c r="I6" s="19"/>
      <c r="J6" s="19"/>
      <c r="K6" s="19" t="s">
        <v>92</v>
      </c>
      <c r="L6" s="19"/>
    </row>
    <row r="7" spans="1:12" s="10" customFormat="1" ht="21" customHeight="1">
      <c r="A7" s="53" t="s">
        <v>89</v>
      </c>
      <c r="B7" s="53"/>
      <c r="C7" s="19"/>
      <c r="D7" s="19"/>
      <c r="E7" s="19"/>
      <c r="F7" s="19"/>
      <c r="G7" s="19"/>
      <c r="H7" s="19"/>
      <c r="I7" s="19"/>
      <c r="J7" s="19" t="s">
        <v>90</v>
      </c>
      <c r="K7" s="19"/>
      <c r="L7" s="19"/>
    </row>
    <row r="8" spans="1:12" s="10" customFormat="1" ht="20.25">
      <c r="A8" s="19"/>
      <c r="B8" s="19"/>
      <c r="C8" s="19"/>
      <c r="D8" s="19"/>
      <c r="E8" s="19"/>
      <c r="F8" s="19"/>
      <c r="G8" s="19"/>
      <c r="H8" s="19"/>
      <c r="I8" s="19"/>
      <c r="J8" s="20"/>
      <c r="K8" s="20"/>
      <c r="L8" s="20"/>
    </row>
    <row r="9" spans="1:12" s="10" customFormat="1" ht="18" customHeight="1">
      <c r="A9" s="19"/>
      <c r="B9" s="19"/>
      <c r="C9" s="19"/>
      <c r="D9" s="19"/>
      <c r="E9" s="19"/>
      <c r="F9" s="19"/>
      <c r="G9" s="19"/>
      <c r="H9" s="19"/>
      <c r="I9" s="19"/>
      <c r="J9" s="20"/>
      <c r="K9" s="20"/>
      <c r="L9" s="20"/>
    </row>
    <row r="10" spans="1:12" s="10" customFormat="1" ht="20.25">
      <c r="A10" s="54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10" customFormat="1" ht="20.25">
      <c r="A11" s="54" t="s">
        <v>36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10" customFormat="1" ht="20.25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10" customFormat="1" ht="20.25">
      <c r="A13" s="54" t="s">
        <v>93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s="10" customFormat="1" ht="22.5" customHeight="1">
      <c r="A14" s="54" t="s">
        <v>52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s="10" customFormat="1" ht="2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s="10" customFormat="1" ht="20.25">
      <c r="A16" s="55" t="s">
        <v>35</v>
      </c>
      <c r="B16" s="42" t="s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s="10" customFormat="1" ht="20.25" customHeight="1">
      <c r="A17" s="56"/>
      <c r="B17" s="45" t="s">
        <v>12</v>
      </c>
      <c r="C17" s="46"/>
      <c r="D17" s="45" t="s">
        <v>34</v>
      </c>
      <c r="E17" s="46"/>
      <c r="F17" s="45" t="s">
        <v>44</v>
      </c>
      <c r="G17" s="46"/>
      <c r="H17" s="45" t="s">
        <v>48</v>
      </c>
      <c r="I17" s="46"/>
      <c r="J17" s="45" t="s">
        <v>53</v>
      </c>
      <c r="K17" s="46"/>
      <c r="L17" s="23" t="s">
        <v>10</v>
      </c>
    </row>
    <row r="18" spans="1:12" s="10" customFormat="1" ht="46.5" customHeight="1">
      <c r="A18" s="57"/>
      <c r="B18" s="13" t="s">
        <v>5</v>
      </c>
      <c r="C18" s="13" t="s">
        <v>0</v>
      </c>
      <c r="D18" s="13" t="s">
        <v>38</v>
      </c>
      <c r="E18" s="13" t="s">
        <v>39</v>
      </c>
      <c r="F18" s="13" t="s">
        <v>41</v>
      </c>
      <c r="G18" s="13" t="s">
        <v>42</v>
      </c>
      <c r="H18" s="13" t="s">
        <v>40</v>
      </c>
      <c r="I18" s="13" t="s">
        <v>43</v>
      </c>
      <c r="J18" s="13" t="s">
        <v>40</v>
      </c>
      <c r="K18" s="13" t="s">
        <v>43</v>
      </c>
      <c r="L18" s="24" t="s">
        <v>11</v>
      </c>
    </row>
    <row r="19" spans="1:12" s="10" customFormat="1" ht="15" customHeight="1">
      <c r="A19" s="58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6">
        <v>10</v>
      </c>
    </row>
    <row r="20" spans="1:12" s="10" customFormat="1" ht="25.5" customHeight="1">
      <c r="A20" s="47" t="s">
        <v>50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4" s="10" customFormat="1" ht="50.25" customHeight="1">
      <c r="A21" s="7" t="s">
        <v>58</v>
      </c>
      <c r="B21" s="4">
        <v>5900</v>
      </c>
      <c r="C21" s="4">
        <v>6141</v>
      </c>
      <c r="D21" s="4">
        <v>6141</v>
      </c>
      <c r="E21" s="4">
        <v>6141</v>
      </c>
      <c r="F21" s="4">
        <v>6141</v>
      </c>
      <c r="G21" s="4">
        <v>6755</v>
      </c>
      <c r="H21" s="4">
        <v>6755</v>
      </c>
      <c r="I21" s="4">
        <v>6755</v>
      </c>
      <c r="J21" s="4">
        <v>6755</v>
      </c>
      <c r="K21" s="4">
        <v>6755</v>
      </c>
      <c r="L21" s="8">
        <f>SUM(B21:K21)</f>
        <v>64239</v>
      </c>
      <c r="N21" s="17"/>
    </row>
    <row r="22" spans="1:12" s="10" customFormat="1" ht="20.25">
      <c r="A22" s="47" t="s"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4" s="10" customFormat="1" ht="45.75" customHeight="1">
      <c r="A23" s="7" t="s">
        <v>85</v>
      </c>
      <c r="B23" s="5">
        <v>4410</v>
      </c>
      <c r="C23" s="5">
        <v>4590</v>
      </c>
      <c r="D23" s="5">
        <v>4590</v>
      </c>
      <c r="E23" s="5">
        <v>4590</v>
      </c>
      <c r="F23" s="5">
        <v>4590</v>
      </c>
      <c r="G23" s="5">
        <v>5049</v>
      </c>
      <c r="H23" s="5">
        <v>5049</v>
      </c>
      <c r="I23" s="5">
        <v>5049</v>
      </c>
      <c r="J23" s="5">
        <v>5049</v>
      </c>
      <c r="K23" s="5">
        <v>5049</v>
      </c>
      <c r="L23" s="6">
        <f>SUM(B23:K23)</f>
        <v>48015</v>
      </c>
      <c r="N23" s="14"/>
    </row>
    <row r="24" spans="1:14" s="10" customFormat="1" ht="51" customHeight="1">
      <c r="A24" s="7" t="s">
        <v>86</v>
      </c>
      <c r="B24" s="5">
        <v>4410</v>
      </c>
      <c r="C24" s="5">
        <v>4590</v>
      </c>
      <c r="D24" s="5">
        <v>4590</v>
      </c>
      <c r="E24" s="5">
        <v>4590</v>
      </c>
      <c r="F24" s="5">
        <v>4590</v>
      </c>
      <c r="G24" s="5">
        <v>5049</v>
      </c>
      <c r="H24" s="5">
        <v>5049</v>
      </c>
      <c r="I24" s="5">
        <v>5049</v>
      </c>
      <c r="J24" s="5">
        <v>5049</v>
      </c>
      <c r="K24" s="5">
        <v>5049</v>
      </c>
      <c r="L24" s="6">
        <f>SUM(B24:K24)</f>
        <v>48015</v>
      </c>
      <c r="N24" s="14"/>
    </row>
    <row r="25" spans="1:12" s="10" customFormat="1" ht="20.25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</row>
    <row r="26" spans="1:12" s="10" customFormat="1" ht="49.5" customHeight="1">
      <c r="A26" s="7" t="s">
        <v>77</v>
      </c>
      <c r="B26" s="5">
        <v>5900</v>
      </c>
      <c r="C26" s="5">
        <v>6141</v>
      </c>
      <c r="D26" s="5">
        <v>6141</v>
      </c>
      <c r="E26" s="5">
        <v>6141</v>
      </c>
      <c r="F26" s="5">
        <v>6141</v>
      </c>
      <c r="G26" s="5">
        <v>6755</v>
      </c>
      <c r="H26" s="5">
        <v>6755</v>
      </c>
      <c r="I26" s="5">
        <v>6755</v>
      </c>
      <c r="J26" s="5">
        <v>6755</v>
      </c>
      <c r="K26" s="5">
        <v>6755</v>
      </c>
      <c r="L26" s="6">
        <f>SUM(B26:K26)</f>
        <v>64239</v>
      </c>
    </row>
    <row r="27" spans="1:14" s="10" customFormat="1" ht="60.75" customHeight="1">
      <c r="A27" s="7" t="s">
        <v>59</v>
      </c>
      <c r="B27" s="5">
        <v>5900</v>
      </c>
      <c r="C27" s="5">
        <v>6141</v>
      </c>
      <c r="D27" s="5">
        <v>6141</v>
      </c>
      <c r="E27" s="5">
        <v>6141</v>
      </c>
      <c r="F27" s="5">
        <v>6141</v>
      </c>
      <c r="G27" s="5">
        <v>6755</v>
      </c>
      <c r="H27" s="5">
        <v>6755</v>
      </c>
      <c r="I27" s="5">
        <v>6755</v>
      </c>
      <c r="J27" s="5">
        <v>6755</v>
      </c>
      <c r="K27" s="5">
        <v>6755</v>
      </c>
      <c r="L27" s="6">
        <f aca="true" t="shared" si="0" ref="L27:L32">SUM(B27:K27)</f>
        <v>64239</v>
      </c>
      <c r="N27" s="14"/>
    </row>
    <row r="28" spans="1:14" s="10" customFormat="1" ht="60.75" customHeight="1">
      <c r="A28" s="12" t="s">
        <v>87</v>
      </c>
      <c r="B28" s="5">
        <v>5900</v>
      </c>
      <c r="C28" s="5">
        <v>6141</v>
      </c>
      <c r="D28" s="5">
        <v>6141</v>
      </c>
      <c r="E28" s="5">
        <v>6141</v>
      </c>
      <c r="F28" s="5">
        <v>6141</v>
      </c>
      <c r="G28" s="5">
        <v>6755</v>
      </c>
      <c r="H28" s="5">
        <v>6755</v>
      </c>
      <c r="I28" s="5">
        <v>6755</v>
      </c>
      <c r="J28" s="5">
        <v>6755</v>
      </c>
      <c r="K28" s="5">
        <v>6755</v>
      </c>
      <c r="L28" s="6">
        <f t="shared" si="0"/>
        <v>64239</v>
      </c>
      <c r="N28" s="14"/>
    </row>
    <row r="29" spans="1:14" s="10" customFormat="1" ht="63" customHeight="1">
      <c r="A29" s="12" t="s">
        <v>78</v>
      </c>
      <c r="B29" s="5">
        <v>5900</v>
      </c>
      <c r="C29" s="5">
        <v>6141</v>
      </c>
      <c r="D29" s="5">
        <v>6141</v>
      </c>
      <c r="E29" s="5">
        <v>6141</v>
      </c>
      <c r="F29" s="5">
        <v>6141</v>
      </c>
      <c r="G29" s="5">
        <v>6755</v>
      </c>
      <c r="H29" s="5">
        <v>6755</v>
      </c>
      <c r="I29" s="5">
        <v>6755</v>
      </c>
      <c r="J29" s="5">
        <v>6755</v>
      </c>
      <c r="K29" s="5">
        <v>6755</v>
      </c>
      <c r="L29" s="6">
        <f t="shared" si="0"/>
        <v>64239</v>
      </c>
      <c r="N29" s="14"/>
    </row>
    <row r="30" spans="1:14" s="10" customFormat="1" ht="53.25" customHeight="1">
      <c r="A30" s="7" t="s">
        <v>60</v>
      </c>
      <c r="B30" s="5">
        <v>5900</v>
      </c>
      <c r="C30" s="5">
        <v>6141</v>
      </c>
      <c r="D30" s="5">
        <v>6141</v>
      </c>
      <c r="E30" s="5">
        <v>6141</v>
      </c>
      <c r="F30" s="5">
        <v>6141</v>
      </c>
      <c r="G30" s="5">
        <v>6755</v>
      </c>
      <c r="H30" s="5">
        <v>6755</v>
      </c>
      <c r="I30" s="5">
        <v>6755</v>
      </c>
      <c r="J30" s="5">
        <v>6755</v>
      </c>
      <c r="K30" s="5">
        <v>6755</v>
      </c>
      <c r="L30" s="6">
        <f t="shared" si="0"/>
        <v>64239</v>
      </c>
      <c r="N30" s="14"/>
    </row>
    <row r="31" spans="1:14" s="10" customFormat="1" ht="66" customHeight="1">
      <c r="A31" s="7" t="s">
        <v>54</v>
      </c>
      <c r="B31" s="5">
        <v>5900</v>
      </c>
      <c r="C31" s="5">
        <v>6141</v>
      </c>
      <c r="D31" s="5">
        <v>6141</v>
      </c>
      <c r="E31" s="5">
        <v>6141</v>
      </c>
      <c r="F31" s="5">
        <v>6141</v>
      </c>
      <c r="G31" s="5">
        <v>6755</v>
      </c>
      <c r="H31" s="5">
        <v>6755</v>
      </c>
      <c r="I31" s="5">
        <v>6755</v>
      </c>
      <c r="J31" s="5">
        <v>6755</v>
      </c>
      <c r="K31" s="5">
        <v>6755</v>
      </c>
      <c r="L31" s="6">
        <f t="shared" si="0"/>
        <v>64239</v>
      </c>
      <c r="N31" s="14"/>
    </row>
    <row r="32" spans="1:14" s="10" customFormat="1" ht="66" customHeight="1">
      <c r="A32" s="7" t="s">
        <v>61</v>
      </c>
      <c r="B32" s="5">
        <v>4410</v>
      </c>
      <c r="C32" s="5">
        <v>4590</v>
      </c>
      <c r="D32" s="5">
        <v>4590</v>
      </c>
      <c r="E32" s="5">
        <v>4590</v>
      </c>
      <c r="F32" s="5">
        <v>4590</v>
      </c>
      <c r="G32" s="5">
        <v>5049</v>
      </c>
      <c r="H32" s="5">
        <v>5049</v>
      </c>
      <c r="I32" s="5">
        <v>5049</v>
      </c>
      <c r="J32" s="5">
        <v>5049</v>
      </c>
      <c r="K32" s="5">
        <v>5049</v>
      </c>
      <c r="L32" s="6">
        <f t="shared" si="0"/>
        <v>48015</v>
      </c>
      <c r="N32" s="14"/>
    </row>
    <row r="33" spans="1:14" s="10" customFormat="1" ht="66" customHeight="1">
      <c r="A33" s="7" t="s">
        <v>57</v>
      </c>
      <c r="B33" s="5">
        <v>4410</v>
      </c>
      <c r="C33" s="5">
        <v>4590</v>
      </c>
      <c r="D33" s="5">
        <v>4590</v>
      </c>
      <c r="E33" s="5">
        <v>4590</v>
      </c>
      <c r="F33" s="5">
        <v>4590</v>
      </c>
      <c r="G33" s="5">
        <v>5049</v>
      </c>
      <c r="H33" s="5">
        <v>5049</v>
      </c>
      <c r="I33" s="5">
        <v>5049</v>
      </c>
      <c r="J33" s="5">
        <v>5049</v>
      </c>
      <c r="K33" s="5">
        <v>5049</v>
      </c>
      <c r="L33" s="6">
        <f>SUM(B33:K33)</f>
        <v>48015</v>
      </c>
      <c r="N33" s="14"/>
    </row>
    <row r="34" spans="1:14" s="10" customFormat="1" ht="46.5" customHeight="1">
      <c r="A34" s="7" t="s">
        <v>62</v>
      </c>
      <c r="B34" s="5">
        <v>4410</v>
      </c>
      <c r="C34" s="5">
        <v>4590</v>
      </c>
      <c r="D34" s="5">
        <v>4590</v>
      </c>
      <c r="E34" s="5">
        <v>4590</v>
      </c>
      <c r="F34" s="5">
        <v>4590</v>
      </c>
      <c r="G34" s="5">
        <v>5049</v>
      </c>
      <c r="H34" s="5">
        <v>5049</v>
      </c>
      <c r="I34" s="5">
        <v>5049</v>
      </c>
      <c r="J34" s="5">
        <v>5049</v>
      </c>
      <c r="K34" s="5">
        <v>5049</v>
      </c>
      <c r="L34" s="6">
        <f>SUM(B34:K34)</f>
        <v>48015</v>
      </c>
      <c r="N34" s="14"/>
    </row>
    <row r="35" spans="1:14" s="10" customFormat="1" ht="62.25" customHeight="1">
      <c r="A35" s="7" t="s">
        <v>63</v>
      </c>
      <c r="B35" s="5">
        <v>4070</v>
      </c>
      <c r="C35" s="5">
        <v>4236</v>
      </c>
      <c r="D35" s="5">
        <v>4236</v>
      </c>
      <c r="E35" s="5">
        <v>4236</v>
      </c>
      <c r="F35" s="5">
        <v>4236</v>
      </c>
      <c r="G35" s="5">
        <v>4659</v>
      </c>
      <c r="H35" s="5">
        <v>4659</v>
      </c>
      <c r="I35" s="5">
        <v>4659</v>
      </c>
      <c r="J35" s="5">
        <v>4659</v>
      </c>
      <c r="K35" s="5">
        <v>4659</v>
      </c>
      <c r="L35" s="6">
        <f>SUM(B35:K35)</f>
        <v>44309</v>
      </c>
      <c r="N35" s="14"/>
    </row>
    <row r="36" spans="1:14" s="10" customFormat="1" ht="63" customHeight="1">
      <c r="A36" s="7" t="s">
        <v>56</v>
      </c>
      <c r="B36" s="5">
        <v>4070</v>
      </c>
      <c r="C36" s="5">
        <v>4236</v>
      </c>
      <c r="D36" s="5">
        <v>4236</v>
      </c>
      <c r="E36" s="5">
        <v>4236</v>
      </c>
      <c r="F36" s="5">
        <v>4236</v>
      </c>
      <c r="G36" s="5">
        <v>4659</v>
      </c>
      <c r="H36" s="5">
        <v>4659</v>
      </c>
      <c r="I36" s="5">
        <v>4659</v>
      </c>
      <c r="J36" s="5">
        <v>4659</v>
      </c>
      <c r="K36" s="5">
        <v>4659</v>
      </c>
      <c r="L36" s="6">
        <f>SUM(B36:K36)</f>
        <v>44309</v>
      </c>
      <c r="N36" s="14"/>
    </row>
    <row r="37" spans="1:14" s="10" customFormat="1" ht="20.25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  <c r="N37" s="14"/>
    </row>
    <row r="38" spans="1:14" s="10" customFormat="1" ht="67.5" customHeight="1">
      <c r="A38" s="7" t="s">
        <v>64</v>
      </c>
      <c r="B38" s="4">
        <v>5900</v>
      </c>
      <c r="C38" s="4">
        <v>6141</v>
      </c>
      <c r="D38" s="4">
        <v>6141</v>
      </c>
      <c r="E38" s="4">
        <v>6141</v>
      </c>
      <c r="F38" s="4">
        <v>6141</v>
      </c>
      <c r="G38" s="4">
        <v>6755</v>
      </c>
      <c r="H38" s="4">
        <v>6755</v>
      </c>
      <c r="I38" s="4">
        <v>6755</v>
      </c>
      <c r="J38" s="4">
        <v>6755</v>
      </c>
      <c r="K38" s="4">
        <v>6755</v>
      </c>
      <c r="L38" s="8">
        <f>SUM(B38:K38)</f>
        <v>64239</v>
      </c>
      <c r="N38" s="14"/>
    </row>
    <row r="39" spans="1:14" s="10" customFormat="1" ht="64.5" customHeight="1">
      <c r="A39" s="7" t="s">
        <v>65</v>
      </c>
      <c r="B39" s="4">
        <v>7000</v>
      </c>
      <c r="C39" s="4">
        <v>7287</v>
      </c>
      <c r="D39" s="4">
        <v>7287</v>
      </c>
      <c r="E39" s="4">
        <v>7287</v>
      </c>
      <c r="F39" s="4">
        <v>7287</v>
      </c>
      <c r="G39" s="4">
        <v>8015</v>
      </c>
      <c r="H39" s="4">
        <v>8015</v>
      </c>
      <c r="I39" s="4">
        <v>8015</v>
      </c>
      <c r="J39" s="4">
        <v>8015</v>
      </c>
      <c r="K39" s="4">
        <v>8015</v>
      </c>
      <c r="L39" s="8">
        <f>SUM(B39:K39)</f>
        <v>76223</v>
      </c>
      <c r="N39" s="14"/>
    </row>
    <row r="40" spans="1:14" s="10" customFormat="1" ht="63.75" customHeight="1">
      <c r="A40" s="7" t="s">
        <v>66</v>
      </c>
      <c r="B40" s="4">
        <v>5900</v>
      </c>
      <c r="C40" s="4">
        <v>6141</v>
      </c>
      <c r="D40" s="4">
        <v>6141</v>
      </c>
      <c r="E40" s="4">
        <v>6141</v>
      </c>
      <c r="F40" s="4">
        <v>6141</v>
      </c>
      <c r="G40" s="4">
        <v>6755</v>
      </c>
      <c r="H40" s="4">
        <v>6755</v>
      </c>
      <c r="I40" s="4">
        <v>6755</v>
      </c>
      <c r="J40" s="4">
        <v>6755</v>
      </c>
      <c r="K40" s="4">
        <v>6755</v>
      </c>
      <c r="L40" s="8">
        <f>SUM(B40:K40)</f>
        <v>64239</v>
      </c>
      <c r="N40" s="14"/>
    </row>
    <row r="41" spans="1:12" s="10" customFormat="1" ht="20.25">
      <c r="A41" s="47" t="s">
        <v>16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4" s="10" customFormat="1" ht="61.5" customHeight="1">
      <c r="A42" s="7" t="s">
        <v>83</v>
      </c>
      <c r="B42" s="4">
        <v>7000</v>
      </c>
      <c r="C42" s="4">
        <v>7287</v>
      </c>
      <c r="D42" s="4">
        <v>7287</v>
      </c>
      <c r="E42" s="4">
        <v>7287</v>
      </c>
      <c r="F42" s="4">
        <v>7287</v>
      </c>
      <c r="G42" s="4">
        <v>8015</v>
      </c>
      <c r="H42" s="4">
        <v>8015</v>
      </c>
      <c r="I42" s="4">
        <v>8015</v>
      </c>
      <c r="J42" s="4">
        <v>8015</v>
      </c>
      <c r="K42" s="4">
        <v>8015</v>
      </c>
      <c r="L42" s="8">
        <f>SUM(B42:K42)</f>
        <v>76223</v>
      </c>
      <c r="N42" s="14"/>
    </row>
    <row r="43" spans="1:14" s="10" customFormat="1" ht="69" customHeight="1">
      <c r="A43" s="7" t="s">
        <v>84</v>
      </c>
      <c r="B43" s="4">
        <v>7000</v>
      </c>
      <c r="C43" s="4">
        <v>7287</v>
      </c>
      <c r="D43" s="4">
        <v>7287</v>
      </c>
      <c r="E43" s="4">
        <v>7287</v>
      </c>
      <c r="F43" s="4">
        <v>7287</v>
      </c>
      <c r="G43" s="4">
        <v>8015</v>
      </c>
      <c r="H43" s="4">
        <v>8015</v>
      </c>
      <c r="I43" s="4">
        <v>8015</v>
      </c>
      <c r="J43" s="4">
        <v>8015</v>
      </c>
      <c r="K43" s="4">
        <v>8015</v>
      </c>
      <c r="L43" s="8">
        <f>SUM(B43:K43)</f>
        <v>76223</v>
      </c>
      <c r="N43" s="14"/>
    </row>
    <row r="44" spans="1:14" s="10" customFormat="1" ht="60" customHeight="1">
      <c r="A44" s="7" t="s">
        <v>55</v>
      </c>
      <c r="B44" s="4">
        <v>7000</v>
      </c>
      <c r="C44" s="4">
        <v>7287</v>
      </c>
      <c r="D44" s="4">
        <v>7287</v>
      </c>
      <c r="E44" s="4">
        <v>7287</v>
      </c>
      <c r="F44" s="4">
        <v>7287</v>
      </c>
      <c r="G44" s="4">
        <v>8015</v>
      </c>
      <c r="H44" s="4">
        <v>8015</v>
      </c>
      <c r="I44" s="4">
        <v>8015</v>
      </c>
      <c r="J44" s="4">
        <v>8015</v>
      </c>
      <c r="K44" s="4">
        <v>8015</v>
      </c>
      <c r="L44" s="8">
        <f>SUM(B44:K44)</f>
        <v>76223</v>
      </c>
      <c r="N44" s="14"/>
    </row>
    <row r="45" spans="1:14" s="10" customFormat="1" ht="52.5" customHeight="1">
      <c r="A45" s="7" t="s">
        <v>67</v>
      </c>
      <c r="B45" s="4">
        <v>7000</v>
      </c>
      <c r="C45" s="4">
        <v>7287</v>
      </c>
      <c r="D45" s="4">
        <v>7287</v>
      </c>
      <c r="E45" s="4">
        <v>7287</v>
      </c>
      <c r="F45" s="4">
        <v>7287</v>
      </c>
      <c r="G45" s="4">
        <v>8015</v>
      </c>
      <c r="H45" s="4">
        <v>8015</v>
      </c>
      <c r="I45" s="4">
        <v>8015</v>
      </c>
      <c r="J45" s="4">
        <v>8015</v>
      </c>
      <c r="K45" s="4">
        <v>8015</v>
      </c>
      <c r="L45" s="6">
        <f>SUM(B45:K45)</f>
        <v>76223</v>
      </c>
      <c r="N45" s="14"/>
    </row>
    <row r="46" spans="1:12" s="10" customFormat="1" ht="20.25">
      <c r="A46" s="47" t="s">
        <v>17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4" s="10" customFormat="1" ht="53.25" customHeight="1">
      <c r="A47" s="7" t="s">
        <v>68</v>
      </c>
      <c r="B47" s="5">
        <v>4070</v>
      </c>
      <c r="C47" s="5">
        <v>4236</v>
      </c>
      <c r="D47" s="5">
        <v>4236</v>
      </c>
      <c r="E47" s="5">
        <v>4236</v>
      </c>
      <c r="F47" s="5">
        <v>4236</v>
      </c>
      <c r="G47" s="5">
        <v>4659</v>
      </c>
      <c r="H47" s="5">
        <v>4659</v>
      </c>
      <c r="I47" s="5">
        <v>4659</v>
      </c>
      <c r="J47" s="5">
        <v>4659</v>
      </c>
      <c r="K47" s="5">
        <v>4659</v>
      </c>
      <c r="L47" s="6">
        <f>SUM(B47:K47)</f>
        <v>44309</v>
      </c>
      <c r="N47" s="14"/>
    </row>
    <row r="48" spans="1:14" s="10" customFormat="1" ht="52.5" customHeight="1">
      <c r="A48" s="7" t="s">
        <v>69</v>
      </c>
      <c r="B48" s="5">
        <v>4070</v>
      </c>
      <c r="C48" s="5">
        <v>4236</v>
      </c>
      <c r="D48" s="5">
        <v>4236</v>
      </c>
      <c r="E48" s="5">
        <v>4236</v>
      </c>
      <c r="F48" s="5">
        <v>4236</v>
      </c>
      <c r="G48" s="5">
        <v>4659</v>
      </c>
      <c r="H48" s="5">
        <v>4659</v>
      </c>
      <c r="I48" s="5">
        <v>4659</v>
      </c>
      <c r="J48" s="5">
        <v>4659</v>
      </c>
      <c r="K48" s="5">
        <v>4659</v>
      </c>
      <c r="L48" s="6">
        <f>SUM(B48:K48)</f>
        <v>44309</v>
      </c>
      <c r="N48" s="14"/>
    </row>
    <row r="49" spans="1:14" s="59" customFormat="1" ht="56.25" customHeight="1">
      <c r="A49" s="7" t="s">
        <v>18</v>
      </c>
      <c r="B49" s="5">
        <v>4070</v>
      </c>
      <c r="C49" s="5">
        <v>4236</v>
      </c>
      <c r="D49" s="5">
        <v>4236</v>
      </c>
      <c r="E49" s="5">
        <v>4236</v>
      </c>
      <c r="F49" s="5">
        <v>4236</v>
      </c>
      <c r="G49" s="5">
        <v>4659</v>
      </c>
      <c r="H49" s="5">
        <v>4659</v>
      </c>
      <c r="I49" s="5">
        <v>4659</v>
      </c>
      <c r="J49" s="5">
        <v>4659</v>
      </c>
      <c r="K49" s="5">
        <v>4659</v>
      </c>
      <c r="L49" s="6">
        <f>SUM(B49:K49)</f>
        <v>44309</v>
      </c>
      <c r="N49" s="14"/>
    </row>
    <row r="50" spans="1:14" s="10" customFormat="1" ht="20.25">
      <c r="A50" s="47" t="s">
        <v>19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N50" s="14"/>
    </row>
    <row r="51" spans="1:14" s="10" customFormat="1" ht="57" customHeight="1">
      <c r="A51" s="7" t="s">
        <v>20</v>
      </c>
      <c r="B51" s="5">
        <v>4070</v>
      </c>
      <c r="C51" s="5">
        <v>4236</v>
      </c>
      <c r="D51" s="5">
        <v>4236</v>
      </c>
      <c r="E51" s="5">
        <v>4236</v>
      </c>
      <c r="F51" s="5">
        <v>4236</v>
      </c>
      <c r="G51" s="5">
        <v>4659</v>
      </c>
      <c r="H51" s="5">
        <v>4659</v>
      </c>
      <c r="I51" s="5">
        <v>4659</v>
      </c>
      <c r="J51" s="5">
        <v>4659</v>
      </c>
      <c r="K51" s="5">
        <v>4659</v>
      </c>
      <c r="L51" s="6">
        <f>SUM(B51:K51)</f>
        <v>44309</v>
      </c>
      <c r="N51" s="14"/>
    </row>
    <row r="52" spans="1:14" s="10" customFormat="1" ht="20.25">
      <c r="A52" s="47" t="s">
        <v>21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N52" s="14"/>
    </row>
    <row r="53" spans="1:14" s="10" customFormat="1" ht="59.25" customHeight="1">
      <c r="A53" s="7" t="s">
        <v>70</v>
      </c>
      <c r="B53" s="5">
        <v>4070</v>
      </c>
      <c r="C53" s="5">
        <v>4236</v>
      </c>
      <c r="D53" s="5">
        <v>4236</v>
      </c>
      <c r="E53" s="5">
        <v>4236</v>
      </c>
      <c r="F53" s="5">
        <v>4236</v>
      </c>
      <c r="G53" s="5">
        <v>4659</v>
      </c>
      <c r="H53" s="5">
        <v>4659</v>
      </c>
      <c r="I53" s="5">
        <v>4659</v>
      </c>
      <c r="J53" s="5">
        <v>4659</v>
      </c>
      <c r="K53" s="5">
        <v>4659</v>
      </c>
      <c r="L53" s="6">
        <f>SUM(B53:K53)</f>
        <v>44309</v>
      </c>
      <c r="N53" s="14"/>
    </row>
    <row r="54" spans="1:14" s="10" customFormat="1" ht="20.25">
      <c r="A54" s="47" t="s">
        <v>22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  <c r="N54" s="14"/>
    </row>
    <row r="55" spans="1:14" s="10" customFormat="1" ht="55.5" customHeight="1">
      <c r="A55" s="7" t="s">
        <v>79</v>
      </c>
      <c r="B55" s="5">
        <v>4070</v>
      </c>
      <c r="C55" s="5">
        <v>4236</v>
      </c>
      <c r="D55" s="5">
        <v>4236</v>
      </c>
      <c r="E55" s="5">
        <v>4236</v>
      </c>
      <c r="F55" s="5">
        <v>4236</v>
      </c>
      <c r="G55" s="5">
        <v>4659</v>
      </c>
      <c r="H55" s="5">
        <v>4659</v>
      </c>
      <c r="I55" s="5">
        <v>4659</v>
      </c>
      <c r="J55" s="5">
        <v>4659</v>
      </c>
      <c r="K55" s="5">
        <v>4659</v>
      </c>
      <c r="L55" s="6">
        <f>SUM(B55:K55)</f>
        <v>44309</v>
      </c>
      <c r="N55" s="14"/>
    </row>
    <row r="56" spans="1:14" s="10" customFormat="1" ht="49.5" customHeight="1">
      <c r="A56" s="12" t="s">
        <v>71</v>
      </c>
      <c r="B56" s="5">
        <v>4070</v>
      </c>
      <c r="C56" s="5">
        <v>4236</v>
      </c>
      <c r="D56" s="5">
        <v>4236</v>
      </c>
      <c r="E56" s="5">
        <v>4236</v>
      </c>
      <c r="F56" s="5">
        <v>4236</v>
      </c>
      <c r="G56" s="5">
        <v>4659</v>
      </c>
      <c r="H56" s="5">
        <v>4659</v>
      </c>
      <c r="I56" s="5">
        <v>4659</v>
      </c>
      <c r="J56" s="5">
        <v>4659</v>
      </c>
      <c r="K56" s="5">
        <v>4659</v>
      </c>
      <c r="L56" s="6">
        <f>SUM(B56:K56)</f>
        <v>44309</v>
      </c>
      <c r="N56" s="14"/>
    </row>
    <row r="57" spans="1:12" s="10" customFormat="1" ht="20.25">
      <c r="A57" s="47" t="s">
        <v>23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1:14" s="10" customFormat="1" ht="50.25" customHeight="1">
      <c r="A58" s="7" t="s">
        <v>76</v>
      </c>
      <c r="B58" s="5">
        <v>4410</v>
      </c>
      <c r="C58" s="5">
        <v>4590</v>
      </c>
      <c r="D58" s="5">
        <v>4590</v>
      </c>
      <c r="E58" s="5">
        <v>4590</v>
      </c>
      <c r="F58" s="5">
        <v>4590</v>
      </c>
      <c r="G58" s="5">
        <v>5049</v>
      </c>
      <c r="H58" s="5">
        <v>5049</v>
      </c>
      <c r="I58" s="5">
        <v>5049</v>
      </c>
      <c r="J58" s="5">
        <v>5049</v>
      </c>
      <c r="K58" s="5">
        <v>5049</v>
      </c>
      <c r="L58" s="6">
        <f>SUM(B58:K58)</f>
        <v>48015</v>
      </c>
      <c r="N58" s="14"/>
    </row>
    <row r="59" spans="1:14" s="10" customFormat="1" ht="50.25" customHeight="1">
      <c r="A59" s="7" t="s">
        <v>47</v>
      </c>
      <c r="B59" s="5">
        <v>4070</v>
      </c>
      <c r="C59" s="5">
        <v>4236</v>
      </c>
      <c r="D59" s="5">
        <v>4236</v>
      </c>
      <c r="E59" s="5">
        <v>4236</v>
      </c>
      <c r="F59" s="5">
        <v>4236</v>
      </c>
      <c r="G59" s="5">
        <v>4659</v>
      </c>
      <c r="H59" s="5">
        <v>4659</v>
      </c>
      <c r="I59" s="5">
        <v>4659</v>
      </c>
      <c r="J59" s="5">
        <v>4659</v>
      </c>
      <c r="K59" s="5">
        <v>4659</v>
      </c>
      <c r="L59" s="6">
        <f>SUM(B59:K59)</f>
        <v>44309</v>
      </c>
      <c r="N59" s="14"/>
    </row>
    <row r="60" spans="1:12" s="10" customFormat="1" ht="20.25">
      <c r="A60" s="47" t="s">
        <v>24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1:14" s="10" customFormat="1" ht="49.5" customHeight="1">
      <c r="A61" s="7" t="s">
        <v>80</v>
      </c>
      <c r="B61" s="5">
        <v>4410</v>
      </c>
      <c r="C61" s="5">
        <v>4590</v>
      </c>
      <c r="D61" s="5">
        <v>4590</v>
      </c>
      <c r="E61" s="5">
        <v>4590</v>
      </c>
      <c r="F61" s="5">
        <v>4590</v>
      </c>
      <c r="G61" s="5">
        <v>5049</v>
      </c>
      <c r="H61" s="5">
        <v>5049</v>
      </c>
      <c r="I61" s="5">
        <v>5049</v>
      </c>
      <c r="J61" s="5">
        <v>5049</v>
      </c>
      <c r="K61" s="5">
        <v>5049</v>
      </c>
      <c r="L61" s="6">
        <f>SUM(B61:K61)</f>
        <v>48015</v>
      </c>
      <c r="N61" s="14"/>
    </row>
    <row r="62" spans="1:14" s="10" customFormat="1" ht="61.5" customHeight="1">
      <c r="A62" s="7" t="s">
        <v>33</v>
      </c>
      <c r="B62" s="5">
        <v>4070</v>
      </c>
      <c r="C62" s="5">
        <v>4236</v>
      </c>
      <c r="D62" s="5">
        <v>4236</v>
      </c>
      <c r="E62" s="5">
        <v>4236</v>
      </c>
      <c r="F62" s="5">
        <v>4236</v>
      </c>
      <c r="G62" s="5">
        <v>4659</v>
      </c>
      <c r="H62" s="5">
        <v>4659</v>
      </c>
      <c r="I62" s="5">
        <v>4659</v>
      </c>
      <c r="J62" s="5">
        <v>4659</v>
      </c>
      <c r="K62" s="5">
        <v>4659</v>
      </c>
      <c r="L62" s="6">
        <f>SUM(B62:K62)</f>
        <v>44309</v>
      </c>
      <c r="N62" s="14"/>
    </row>
    <row r="63" spans="1:14" s="10" customFormat="1" ht="61.5" customHeight="1">
      <c r="A63" s="7" t="s">
        <v>25</v>
      </c>
      <c r="B63" s="5">
        <v>4070</v>
      </c>
      <c r="C63" s="5">
        <v>4236</v>
      </c>
      <c r="D63" s="5">
        <v>4236</v>
      </c>
      <c r="E63" s="5">
        <v>4236</v>
      </c>
      <c r="F63" s="5">
        <v>4236</v>
      </c>
      <c r="G63" s="5">
        <v>4659</v>
      </c>
      <c r="H63" s="5">
        <v>4659</v>
      </c>
      <c r="I63" s="5">
        <v>4659</v>
      </c>
      <c r="J63" s="5">
        <v>4659</v>
      </c>
      <c r="K63" s="5">
        <v>4659</v>
      </c>
      <c r="L63" s="6">
        <f>SUM(B63:K63)</f>
        <v>44309</v>
      </c>
      <c r="N63" s="14"/>
    </row>
    <row r="64" spans="1:14" s="10" customFormat="1" ht="20.25">
      <c r="A64" s="47" t="s">
        <v>26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9"/>
      <c r="N64" s="14"/>
    </row>
    <row r="65" spans="1:14" s="10" customFormat="1" ht="57.75" customHeight="1">
      <c r="A65" s="7" t="s">
        <v>72</v>
      </c>
      <c r="B65" s="5">
        <v>4070</v>
      </c>
      <c r="C65" s="5">
        <v>4236</v>
      </c>
      <c r="D65" s="5">
        <v>4236</v>
      </c>
      <c r="E65" s="5">
        <v>4236</v>
      </c>
      <c r="F65" s="5">
        <v>4236</v>
      </c>
      <c r="G65" s="5">
        <v>4659</v>
      </c>
      <c r="H65" s="5">
        <v>4659</v>
      </c>
      <c r="I65" s="5">
        <v>4659</v>
      </c>
      <c r="J65" s="5">
        <v>4659</v>
      </c>
      <c r="K65" s="5">
        <v>4659</v>
      </c>
      <c r="L65" s="6">
        <f>SUM(B65:K65)</f>
        <v>44309</v>
      </c>
      <c r="N65" s="14"/>
    </row>
    <row r="66" spans="1:14" s="10" customFormat="1" ht="54" customHeight="1">
      <c r="A66" s="7" t="s">
        <v>73</v>
      </c>
      <c r="B66" s="5">
        <v>4070</v>
      </c>
      <c r="C66" s="5">
        <v>4236</v>
      </c>
      <c r="D66" s="5">
        <v>4236</v>
      </c>
      <c r="E66" s="5">
        <v>4236</v>
      </c>
      <c r="F66" s="5">
        <v>4236</v>
      </c>
      <c r="G66" s="5">
        <v>4659</v>
      </c>
      <c r="H66" s="5">
        <v>4659</v>
      </c>
      <c r="I66" s="5">
        <v>4659</v>
      </c>
      <c r="J66" s="5">
        <v>4659</v>
      </c>
      <c r="K66" s="5">
        <v>4659</v>
      </c>
      <c r="L66" s="6">
        <f>SUM(B66:K66)</f>
        <v>44309</v>
      </c>
      <c r="N66" s="14"/>
    </row>
    <row r="67" spans="1:12" s="10" customFormat="1" ht="20.25">
      <c r="A67" s="47" t="s">
        <v>32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</row>
    <row r="68" spans="1:14" s="10" customFormat="1" ht="44.25" customHeight="1">
      <c r="A68" s="7" t="s">
        <v>81</v>
      </c>
      <c r="B68" s="5">
        <v>5900</v>
      </c>
      <c r="C68" s="5">
        <v>6141</v>
      </c>
      <c r="D68" s="5">
        <v>6141</v>
      </c>
      <c r="E68" s="5">
        <v>6141</v>
      </c>
      <c r="F68" s="5">
        <v>6141</v>
      </c>
      <c r="G68" s="5">
        <v>6755</v>
      </c>
      <c r="H68" s="5">
        <v>6755</v>
      </c>
      <c r="I68" s="5">
        <v>6755</v>
      </c>
      <c r="J68" s="5">
        <v>6755</v>
      </c>
      <c r="K68" s="5">
        <v>6755</v>
      </c>
      <c r="L68" s="6">
        <f>SUM(B68:K68)</f>
        <v>64239</v>
      </c>
      <c r="N68" s="14"/>
    </row>
    <row r="69" spans="1:12" s="10" customFormat="1" ht="20.25">
      <c r="A69" s="47" t="s">
        <v>27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</row>
    <row r="70" spans="1:14" s="10" customFormat="1" ht="49.5" customHeight="1">
      <c r="A70" s="7" t="s">
        <v>28</v>
      </c>
      <c r="B70" s="5">
        <v>4070</v>
      </c>
      <c r="C70" s="5">
        <v>4236</v>
      </c>
      <c r="D70" s="5">
        <v>4236</v>
      </c>
      <c r="E70" s="5">
        <v>4236</v>
      </c>
      <c r="F70" s="5">
        <v>4236</v>
      </c>
      <c r="G70" s="5">
        <v>4659</v>
      </c>
      <c r="H70" s="5">
        <v>4659</v>
      </c>
      <c r="I70" s="5">
        <v>4659</v>
      </c>
      <c r="J70" s="5">
        <v>4659</v>
      </c>
      <c r="K70" s="5">
        <v>4659</v>
      </c>
      <c r="L70" s="6">
        <f>SUM(B70:K70)</f>
        <v>44309</v>
      </c>
      <c r="N70" s="14"/>
    </row>
    <row r="71" spans="1:14" s="10" customFormat="1" ht="57" customHeight="1">
      <c r="A71" s="7" t="s">
        <v>82</v>
      </c>
      <c r="B71" s="5">
        <v>4070</v>
      </c>
      <c r="C71" s="5">
        <v>4236</v>
      </c>
      <c r="D71" s="5">
        <v>4236</v>
      </c>
      <c r="E71" s="5">
        <v>4236</v>
      </c>
      <c r="F71" s="5">
        <v>4236</v>
      </c>
      <c r="G71" s="5">
        <v>4659</v>
      </c>
      <c r="H71" s="5">
        <v>4659</v>
      </c>
      <c r="I71" s="5">
        <v>4659</v>
      </c>
      <c r="J71" s="5">
        <v>4659</v>
      </c>
      <c r="K71" s="5">
        <v>4659</v>
      </c>
      <c r="L71" s="6">
        <f>SUM(B71:K71)</f>
        <v>44309</v>
      </c>
      <c r="N71" s="14"/>
    </row>
    <row r="72" spans="1:12" s="10" customFormat="1" ht="20.25">
      <c r="A72" s="47" t="s">
        <v>29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</row>
    <row r="73" spans="1:14" s="10" customFormat="1" ht="51.75" customHeight="1">
      <c r="A73" s="7" t="s">
        <v>74</v>
      </c>
      <c r="B73" s="5">
        <v>5900</v>
      </c>
      <c r="C73" s="5">
        <v>6141</v>
      </c>
      <c r="D73" s="5">
        <v>6141</v>
      </c>
      <c r="E73" s="5">
        <v>6141</v>
      </c>
      <c r="F73" s="5">
        <v>6141</v>
      </c>
      <c r="G73" s="5">
        <v>6755</v>
      </c>
      <c r="H73" s="5">
        <v>6755</v>
      </c>
      <c r="I73" s="5">
        <v>6755</v>
      </c>
      <c r="J73" s="5">
        <v>6755</v>
      </c>
      <c r="K73" s="5">
        <v>6755</v>
      </c>
      <c r="L73" s="6">
        <f>SUM(B73:K73)</f>
        <v>64239</v>
      </c>
      <c r="N73" s="14"/>
    </row>
    <row r="74" spans="1:14" s="11" customFormat="1" ht="34.5" customHeight="1">
      <c r="A74" s="47" t="s">
        <v>45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9"/>
      <c r="N74" s="18"/>
    </row>
    <row r="75" spans="1:14" s="11" customFormat="1" ht="41.25" customHeight="1">
      <c r="A75" s="12" t="s">
        <v>46</v>
      </c>
      <c r="B75" s="13">
        <v>4900</v>
      </c>
      <c r="C75" s="13">
        <v>5100</v>
      </c>
      <c r="D75" s="13">
        <v>5100</v>
      </c>
      <c r="E75" s="13">
        <v>5100</v>
      </c>
      <c r="F75" s="13">
        <v>5100</v>
      </c>
      <c r="G75" s="13">
        <v>5610</v>
      </c>
      <c r="H75" s="13">
        <v>5610</v>
      </c>
      <c r="I75" s="13">
        <v>5610</v>
      </c>
      <c r="J75" s="13">
        <v>5610</v>
      </c>
      <c r="K75" s="13"/>
      <c r="L75" s="8">
        <f>SUM(B75:K75)</f>
        <v>47740</v>
      </c>
      <c r="N75" s="18"/>
    </row>
    <row r="76" spans="1:14" s="10" customFormat="1" ht="20.25">
      <c r="A76" s="47" t="s">
        <v>30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N76" s="18"/>
    </row>
    <row r="77" spans="1:14" s="10" customFormat="1" ht="42.75" customHeight="1">
      <c r="A77" s="15" t="s">
        <v>31</v>
      </c>
      <c r="B77" s="27">
        <v>4070</v>
      </c>
      <c r="C77" s="27">
        <v>4236</v>
      </c>
      <c r="D77" s="27">
        <v>4236</v>
      </c>
      <c r="E77" s="27">
        <v>4236</v>
      </c>
      <c r="F77" s="27">
        <v>4236</v>
      </c>
      <c r="G77" s="27">
        <v>4659</v>
      </c>
      <c r="H77" s="27">
        <v>4659</v>
      </c>
      <c r="I77" s="27">
        <v>4659</v>
      </c>
      <c r="J77" s="27">
        <v>4659</v>
      </c>
      <c r="K77" s="27">
        <v>4659</v>
      </c>
      <c r="L77" s="16">
        <f>SUM(B77:K77)</f>
        <v>44309</v>
      </c>
      <c r="N77" s="18"/>
    </row>
    <row r="78" spans="1:14" s="10" customFormat="1" ht="33" customHeight="1">
      <c r="A78" s="50" t="s">
        <v>49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2"/>
      <c r="N78" s="18"/>
    </row>
    <row r="79" spans="1:14" s="10" customFormat="1" ht="58.5" customHeight="1" thickBot="1">
      <c r="A79" s="39" t="s">
        <v>75</v>
      </c>
      <c r="B79" s="28">
        <v>4410</v>
      </c>
      <c r="C79" s="28">
        <v>4590</v>
      </c>
      <c r="D79" s="28">
        <v>4590</v>
      </c>
      <c r="E79" s="28">
        <v>4590</v>
      </c>
      <c r="F79" s="28">
        <v>4590</v>
      </c>
      <c r="G79" s="28">
        <v>5049</v>
      </c>
      <c r="H79" s="28">
        <v>5049</v>
      </c>
      <c r="I79" s="28">
        <v>5049</v>
      </c>
      <c r="J79" s="28">
        <v>5049</v>
      </c>
      <c r="K79" s="28">
        <v>5049</v>
      </c>
      <c r="L79" s="9">
        <f>SUM(B79:K79)</f>
        <v>48015</v>
      </c>
      <c r="N79" s="18"/>
    </row>
    <row r="80" spans="1:12" s="10" customFormat="1" ht="24" customHeight="1">
      <c r="A80" s="40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s="10" customFormat="1" ht="16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20.25">
      <c r="A82" s="19" t="s">
        <v>1</v>
      </c>
      <c r="B82" s="19"/>
      <c r="C82" s="19"/>
      <c r="D82" s="19"/>
      <c r="E82" s="19"/>
      <c r="F82" s="19"/>
      <c r="G82" s="19"/>
      <c r="H82" s="19"/>
      <c r="I82" s="19"/>
      <c r="J82" s="19" t="s">
        <v>7</v>
      </c>
      <c r="K82" s="19"/>
      <c r="L82" s="19"/>
    </row>
    <row r="83" spans="1:12" s="10" customFormat="1" ht="2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s="10" customFormat="1" ht="20.25">
      <c r="A84" s="4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s="10" customFormat="1" ht="20.25">
      <c r="A85" s="41" t="s">
        <v>51</v>
      </c>
      <c r="B85" s="19"/>
      <c r="C85" s="19"/>
      <c r="D85" s="19"/>
      <c r="E85" s="19"/>
      <c r="F85" s="19"/>
      <c r="G85" s="19"/>
      <c r="H85" s="19"/>
      <c r="I85" s="19"/>
      <c r="J85" s="30" t="s">
        <v>3</v>
      </c>
      <c r="K85" s="30"/>
      <c r="L85" s="30"/>
    </row>
    <row r="86" spans="1:12" s="10" customFormat="1" ht="20.25">
      <c r="A86" s="41"/>
      <c r="B86" s="19"/>
      <c r="C86" s="31"/>
      <c r="D86" s="19"/>
      <c r="E86" s="19"/>
      <c r="F86" s="19"/>
      <c r="G86" s="19"/>
      <c r="H86" s="19"/>
      <c r="I86" s="19"/>
      <c r="J86" s="19"/>
      <c r="K86" s="19"/>
      <c r="L86" s="19"/>
    </row>
    <row r="87" spans="1:12" s="10" customFormat="1" ht="18">
      <c r="A87" s="60"/>
      <c r="B87" s="32"/>
      <c r="C87" s="33"/>
      <c r="D87" s="34"/>
      <c r="E87" s="35"/>
      <c r="F87" s="36"/>
      <c r="G87" s="36"/>
      <c r="H87" s="36"/>
      <c r="I87" s="36"/>
      <c r="J87" s="36"/>
      <c r="K87" s="36"/>
      <c r="L87" s="36"/>
    </row>
    <row r="88" spans="1:12" s="10" customFormat="1" ht="12.75">
      <c r="A88" s="60"/>
      <c r="B88" s="36"/>
      <c r="C88" s="36"/>
      <c r="D88" s="34"/>
      <c r="E88" s="36"/>
      <c r="F88" s="36"/>
      <c r="G88" s="36"/>
      <c r="H88" s="36"/>
      <c r="I88" s="36"/>
      <c r="J88" s="34"/>
      <c r="K88" s="36"/>
      <c r="L88" s="36"/>
    </row>
    <row r="89" spans="1:12" s="10" customFormat="1" ht="12.75">
      <c r="A89" s="6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0" s="10" customFormat="1" ht="12.75">
      <c r="A90" s="60"/>
      <c r="B90" s="36"/>
      <c r="C90" s="36"/>
      <c r="D90" s="36"/>
      <c r="E90" s="36"/>
      <c r="F90" s="36"/>
      <c r="G90" s="36"/>
      <c r="H90" s="36"/>
      <c r="I90" s="36"/>
      <c r="J90" s="36"/>
    </row>
    <row r="91" spans="1:10" s="10" customFormat="1" ht="12.75">
      <c r="A91" s="61"/>
      <c r="B91" s="36"/>
      <c r="C91" s="36"/>
      <c r="D91" s="36"/>
      <c r="E91" s="36"/>
      <c r="F91" s="36"/>
      <c r="G91" s="36"/>
      <c r="H91" s="36"/>
      <c r="I91" s="36"/>
      <c r="J91" s="36"/>
    </row>
    <row r="92" spans="1:10" s="10" customFormat="1" ht="12.75">
      <c r="A92" s="60"/>
      <c r="B92" s="36"/>
      <c r="C92" s="36"/>
      <c r="D92" s="36"/>
      <c r="E92" s="36"/>
      <c r="F92" s="36"/>
      <c r="G92" s="36"/>
      <c r="H92" s="36"/>
      <c r="I92" s="36"/>
      <c r="J92" s="36"/>
    </row>
    <row r="93" spans="1:10" s="10" customFormat="1" ht="12.75">
      <c r="A93" s="61"/>
      <c r="B93" s="36"/>
      <c r="C93" s="36"/>
      <c r="D93" s="36"/>
      <c r="E93" s="36"/>
      <c r="F93" s="36"/>
      <c r="G93" s="36"/>
      <c r="H93" s="36"/>
      <c r="I93" s="36"/>
      <c r="J93" s="36"/>
    </row>
    <row r="94" spans="1:10" s="10" customFormat="1" ht="12.75">
      <c r="A94" s="60"/>
      <c r="B94" s="36"/>
      <c r="C94" s="36"/>
      <c r="D94" s="36"/>
      <c r="E94" s="36"/>
      <c r="F94" s="36"/>
      <c r="G94" s="36"/>
      <c r="H94" s="36"/>
      <c r="I94" s="36"/>
      <c r="J94" s="36"/>
    </row>
    <row r="95" spans="1:10" s="10" customFormat="1" ht="12.75">
      <c r="A95" s="61"/>
      <c r="B95" s="36"/>
      <c r="C95" s="36"/>
      <c r="D95" s="36"/>
      <c r="E95" s="36"/>
      <c r="F95" s="36"/>
      <c r="G95" s="36"/>
      <c r="H95" s="36"/>
      <c r="I95" s="36"/>
      <c r="J95" s="36"/>
    </row>
    <row r="96" spans="1:10" s="10" customFormat="1" ht="12.75">
      <c r="A96" s="60"/>
      <c r="B96" s="36"/>
      <c r="C96" s="36"/>
      <c r="D96" s="36"/>
      <c r="E96" s="36"/>
      <c r="F96" s="36"/>
      <c r="G96" s="36"/>
      <c r="H96" s="36"/>
      <c r="I96" s="36"/>
      <c r="J96" s="36"/>
    </row>
    <row r="97" spans="1:10" s="10" customFormat="1" ht="12.75">
      <c r="A97" s="60"/>
      <c r="B97" s="36"/>
      <c r="C97" s="36"/>
      <c r="D97" s="36"/>
      <c r="E97" s="36"/>
      <c r="F97" s="36"/>
      <c r="G97" s="36"/>
      <c r="H97" s="36"/>
      <c r="I97" s="36"/>
      <c r="J97" s="36"/>
    </row>
    <row r="98" spans="1:10" s="10" customFormat="1" ht="12.75">
      <c r="A98" s="60"/>
      <c r="B98" s="36"/>
      <c r="C98" s="36"/>
      <c r="D98" s="36"/>
      <c r="E98" s="36"/>
      <c r="F98" s="36"/>
      <c r="G98" s="36"/>
      <c r="H98" s="36"/>
      <c r="I98" s="36"/>
      <c r="J98" s="36"/>
    </row>
    <row r="99" spans="1:10" s="10" customFormat="1" ht="12.75">
      <c r="A99" s="61"/>
      <c r="B99" s="36"/>
      <c r="C99" s="36"/>
      <c r="D99" s="36"/>
      <c r="E99" s="36"/>
      <c r="F99" s="36"/>
      <c r="G99" s="36"/>
      <c r="H99" s="36"/>
      <c r="I99" s="36"/>
      <c r="J99" s="36"/>
    </row>
    <row r="100" spans="1:10" s="10" customFormat="1" ht="12.75">
      <c r="A100" s="60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s="10" customFormat="1" ht="12.75">
      <c r="A101" s="61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s="10" customFormat="1" ht="12.75">
      <c r="A102" s="60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s="10" customFormat="1" ht="12.75">
      <c r="A103" s="61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s="10" customFormat="1" ht="12.75">
      <c r="A104" s="60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s="10" customFormat="1" ht="12.75">
      <c r="A105" s="60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s="10" customFormat="1" ht="12.75">
      <c r="A106" s="60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s="10" customFormat="1" ht="12.75">
      <c r="A107" s="61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s="10" customFormat="1" ht="12.75">
      <c r="A108" s="60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s="10" customFormat="1" ht="12.75">
      <c r="A109" s="60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s="10" customFormat="1" ht="12.75">
      <c r="A110" s="60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s="10" customFormat="1" ht="12.75">
      <c r="A111" s="60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s="10" customFormat="1" ht="12.75">
      <c r="A112" s="60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s="10" customFormat="1" ht="12.75">
      <c r="A113" s="60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s="10" customFormat="1" ht="12.75">
      <c r="A114" s="60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s="10" customFormat="1" ht="12.75">
      <c r="A115" s="60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s="10" customFormat="1" ht="12.75">
      <c r="A116" s="60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s="10" customFormat="1" ht="12.75">
      <c r="A117" s="60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s="10" customFormat="1" ht="12.75">
      <c r="A118" s="60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s="10" customFormat="1" ht="12.75">
      <c r="A119" s="60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s="10" customFormat="1" ht="12.75">
      <c r="A120" s="60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s="10" customFormat="1" ht="12.75">
      <c r="A121" s="60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s="10" customFormat="1" ht="12.75">
      <c r="A122" s="60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s="10" customFormat="1" ht="12.75">
      <c r="A123" s="60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s="10" customFormat="1" ht="12.75">
      <c r="A124" s="60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s="10" customFormat="1" ht="12.75">
      <c r="A125" s="60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s="10" customFormat="1" ht="12.75">
      <c r="A126" s="60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s="10" customFormat="1" ht="12.75">
      <c r="A127" s="60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s="10" customFormat="1" ht="12.75">
      <c r="A128" s="60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10" customFormat="1" ht="12.75">
      <c r="A129" s="60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s="10" customFormat="1" ht="12.75">
      <c r="A130" s="60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s="10" customFormat="1" ht="12.75">
      <c r="A131" s="60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s="10" customFormat="1" ht="12.75">
      <c r="A132" s="60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s="10" customFormat="1" ht="12.75">
      <c r="A133" s="60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s="10" customFormat="1" ht="12.75">
      <c r="A134" s="60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s="10" customFormat="1" ht="12.75">
      <c r="A135" s="60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s="10" customFormat="1" ht="12.75">
      <c r="A136" s="60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s="10" customFormat="1" ht="12.75">
      <c r="A137" s="60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s="10" customFormat="1" ht="12.75">
      <c r="A138" s="60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s="10" customFormat="1" ht="12.75">
      <c r="A139" s="60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s="10" customFormat="1" ht="12.75">
      <c r="A140" s="60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s="10" customFormat="1" ht="12.75">
      <c r="A141" s="60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s="10" customFormat="1" ht="12.75">
      <c r="A142" s="60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s="10" customFormat="1" ht="12.75">
      <c r="A143" s="60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s="10" customFormat="1" ht="12.75">
      <c r="A144" s="60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s="10" customFormat="1" ht="12.75">
      <c r="A145" s="60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s="10" customFormat="1" ht="12.75">
      <c r="A146" s="60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s="10" customFormat="1" ht="12.75">
      <c r="A147" s="60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s="10" customFormat="1" ht="12.75">
      <c r="A148" s="60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s="10" customFormat="1" ht="12.75">
      <c r="A149" s="60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s="10" customFormat="1" ht="12.75">
      <c r="A150" s="60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s="10" customFormat="1" ht="12.75">
      <c r="A151" s="60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s="10" customFormat="1" ht="12.75">
      <c r="A152" s="60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s="10" customFormat="1" ht="12.75">
      <c r="A153" s="60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s="10" customFormat="1" ht="12.75">
      <c r="A154" s="60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s="10" customFormat="1" ht="12.75">
      <c r="A155" s="60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s="10" customFormat="1" ht="12.75">
      <c r="A156" s="60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s="10" customFormat="1" ht="12.75">
      <c r="A157" s="60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s="10" customFormat="1" ht="12.75">
      <c r="A158" s="60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s="10" customFormat="1" ht="12.75">
      <c r="A159" s="60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s="10" customFormat="1" ht="12.75">
      <c r="A160" s="60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s="10" customFormat="1" ht="12.75">
      <c r="A161" s="60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s="10" customFormat="1" ht="12.75">
      <c r="A162" s="60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s="10" customFormat="1" ht="12.75">
      <c r="A163" s="60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s="10" customFormat="1" ht="12.75">
      <c r="A164" s="60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s="10" customFormat="1" ht="12.75">
      <c r="A165" s="60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s="10" customFormat="1" ht="12.75">
      <c r="A166" s="60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s="10" customFormat="1" ht="12.75">
      <c r="A167" s="60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2.75">
      <c r="A168" s="1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2.75">
      <c r="A169" s="2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2.75">
      <c r="A170" s="2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2.75">
      <c r="A171" s="2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2.75">
      <c r="A172" s="2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2.75">
      <c r="A173" s="2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2.75">
      <c r="A174" s="2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2.75">
      <c r="A175" s="2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2.75">
      <c r="A176" s="2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2.75">
      <c r="A177" s="2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2.75">
      <c r="A178" s="2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2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2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2.75">
      <c r="A181" s="2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2.75">
      <c r="A182" s="2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2.75">
      <c r="A183" s="2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2.75">
      <c r="A184" s="2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2.75">
      <c r="A185" s="2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2.75">
      <c r="A186" s="2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2.75">
      <c r="A187" s="2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2.75">
      <c r="A188" s="2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2.75">
      <c r="A189" s="2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2.75">
      <c r="A190" s="2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2.75">
      <c r="A191" s="2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2.75">
      <c r="A192" s="2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2.75">
      <c r="A193" s="2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2.75">
      <c r="A194" s="2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2.75">
      <c r="A195" s="2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2.75">
      <c r="A196" s="2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2.75">
      <c r="A197" s="2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2.75">
      <c r="A198" s="2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2.75">
      <c r="A199" s="2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2.75">
      <c r="A200" s="2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2.75">
      <c r="A201" s="2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2.75">
      <c r="A202" s="2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2.75">
      <c r="A203" s="2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2.75">
      <c r="A204" s="2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2.75">
      <c r="A205" s="2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2.75">
      <c r="A206" s="2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2.75">
      <c r="A207" s="2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2.75">
      <c r="A208" s="2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2.75">
      <c r="A209" s="2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2.75">
      <c r="A210" s="2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2.75">
      <c r="A211" s="2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2.75">
      <c r="A212" s="2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2.75">
      <c r="A213" s="2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2.75">
      <c r="A214" s="2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2.75">
      <c r="A215" s="2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2.75">
      <c r="A216" s="2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2.75">
      <c r="A217" s="2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2.75">
      <c r="A218" s="2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2.75">
      <c r="A219" s="2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2.75">
      <c r="A220" s="2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2.75">
      <c r="A221" s="2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2.75">
      <c r="A222" s="2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2.75">
      <c r="A223" s="2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2.75">
      <c r="A224" s="2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2.75">
      <c r="A225" s="2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2.75">
      <c r="A226" s="2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2.75">
      <c r="A227" s="2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2.75">
      <c r="A228" s="2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2.75">
      <c r="A229" s="2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2.75">
      <c r="A230" s="2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2.75">
      <c r="A231" s="2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2.75">
      <c r="A232" s="2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2.75">
      <c r="A233" s="2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2.75">
      <c r="A234" s="2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2.75">
      <c r="A235" s="2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2.75">
      <c r="A236" s="2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2.75">
      <c r="A237" s="2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2.75">
      <c r="A238" s="2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2.75">
      <c r="A239" s="2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2.75">
      <c r="A240" s="2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2.75">
      <c r="A241" s="2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2.75">
      <c r="A242" s="2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2.75">
      <c r="A243" s="2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2.75">
      <c r="A244" s="2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2.75">
      <c r="A245" s="2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2.75">
      <c r="A246" s="2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2.75">
      <c r="A247" s="2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2.75">
      <c r="A248" s="2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2.75">
      <c r="A249" s="2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2.75">
      <c r="A250" s="2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2.75">
      <c r="A251" s="2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2.75">
      <c r="A252" s="2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2.75">
      <c r="A253" s="2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2.75">
      <c r="A254" s="2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2.75">
      <c r="A255" s="2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2.75">
      <c r="A256" s="2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2.75">
      <c r="A257" s="2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2.75">
      <c r="A258" s="2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2.75">
      <c r="A259" s="2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2.75">
      <c r="A260" s="2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2.75">
      <c r="A261" s="2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2.75">
      <c r="A262" s="2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2.75">
      <c r="A263" s="2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2.75">
      <c r="A264" s="2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2.75">
      <c r="A265" s="2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2.75">
      <c r="A266" s="2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2.75">
      <c r="A267" s="2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2.75">
      <c r="A268" s="2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2.75">
      <c r="A269" s="2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2.75">
      <c r="A270" s="2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2.75">
      <c r="A271" s="2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2.75">
      <c r="A272" s="2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2.75">
      <c r="A273" s="2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2.75">
      <c r="A274" s="2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2.75">
      <c r="A275" s="2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2.75">
      <c r="A276" s="2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2.75">
      <c r="A277" s="2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2.75">
      <c r="A278" s="2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2.75">
      <c r="A279" s="2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2.75">
      <c r="A280" s="2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2.75">
      <c r="A281" s="2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2.75">
      <c r="A282" s="2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2.75">
      <c r="A283" s="2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2.75">
      <c r="A284" s="2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2.75">
      <c r="A285" s="2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2.75">
      <c r="A286" s="2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2.75">
      <c r="A287" s="2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2.75">
      <c r="A288" s="2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2.75">
      <c r="A289" s="2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2.75">
      <c r="A290" s="2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2.75">
      <c r="A291" s="2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2.75">
      <c r="A292" s="2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2.75">
      <c r="A293" s="2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2.75">
      <c r="A294" s="2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2.75">
      <c r="A295" s="2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2.75">
      <c r="A296" s="2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2.75">
      <c r="A297" s="2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2.75">
      <c r="A298" s="2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2.75">
      <c r="A299" s="2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2.75">
      <c r="A300" s="2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2.75">
      <c r="A301" s="2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2.75">
      <c r="A302" s="2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2.75">
      <c r="A303" s="2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2.75">
      <c r="A304" s="2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2.75">
      <c r="A305" s="2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2.75">
      <c r="A306" s="2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2.75">
      <c r="A307" s="2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2.75">
      <c r="A308" s="2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2.75">
      <c r="A309" s="2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2.75">
      <c r="A310" s="2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2.75">
      <c r="A311" s="2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2.75">
      <c r="A312" s="2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2.75">
      <c r="A313" s="2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2.75">
      <c r="A314" s="2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2.75">
      <c r="A315" s="2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2.75">
      <c r="A316" s="2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2.75">
      <c r="A317" s="2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2.75">
      <c r="A318" s="2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2.75">
      <c r="A319" s="2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2.75">
      <c r="A320" s="2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2.75">
      <c r="A321" s="2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2.75">
      <c r="A322" s="2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2.75">
      <c r="A323" s="2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2.75">
      <c r="A324" s="2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2.75">
      <c r="A325" s="2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2.75">
      <c r="A326" s="2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2.75">
      <c r="A327" s="2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2.75">
      <c r="A328" s="2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2.75">
      <c r="A329" s="2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2.75">
      <c r="A330" s="2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2.75">
      <c r="A331" s="2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2.75">
      <c r="A332" s="2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2.75">
      <c r="A333" s="2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2.75">
      <c r="A334" s="2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2.75">
      <c r="A335" s="2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2.75">
      <c r="A336" s="2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2.75">
      <c r="A337" s="2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2.75">
      <c r="A338" s="2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2.75">
      <c r="A339" s="2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2.75">
      <c r="A340" s="2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2.75">
      <c r="A341" s="2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2.75">
      <c r="A342" s="2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2.75">
      <c r="A343" s="2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2.75">
      <c r="A344" s="2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2.75">
      <c r="A345" s="2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2.75">
      <c r="A346" s="2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2.75">
      <c r="A347" s="2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2.75">
      <c r="A348" s="2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2.75">
      <c r="A349" s="2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2.75">
      <c r="A350" s="2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2.75">
      <c r="A351" s="2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2.75">
      <c r="A352" s="2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2.75">
      <c r="A353" s="2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2.75">
      <c r="A354" s="2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2.75">
      <c r="A355" s="2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2.75">
      <c r="A356" s="2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2.75">
      <c r="A357" s="2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2.75">
      <c r="A358" s="2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2.75">
      <c r="A359" s="2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2.75">
      <c r="A360" s="2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2.75">
      <c r="A361" s="2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2.75">
      <c r="A362" s="2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2.75">
      <c r="A363" s="2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2.75">
      <c r="A364" s="2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2.75">
      <c r="A365" s="2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2.75">
      <c r="A366" s="2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2.75">
      <c r="A367" s="2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2.75">
      <c r="A368" s="3"/>
      <c r="B368" s="38"/>
      <c r="C368" s="38"/>
      <c r="D368" s="38"/>
      <c r="E368" s="38"/>
      <c r="F368" s="38"/>
      <c r="G368" s="38"/>
      <c r="H368" s="38"/>
      <c r="I368" s="38"/>
      <c r="J368" s="38"/>
    </row>
    <row r="369" spans="1:10" ht="12.75">
      <c r="A369" s="3"/>
      <c r="B369" s="38"/>
      <c r="C369" s="38"/>
      <c r="D369" s="38"/>
      <c r="E369" s="38"/>
      <c r="F369" s="38"/>
      <c r="G369" s="38"/>
      <c r="H369" s="38"/>
      <c r="I369" s="38"/>
      <c r="J369" s="38"/>
    </row>
    <row r="370" spans="1:10" ht="12.75">
      <c r="A370" s="3"/>
      <c r="B370" s="38"/>
      <c r="C370" s="38"/>
      <c r="D370" s="38"/>
      <c r="E370" s="38"/>
      <c r="F370" s="38"/>
      <c r="G370" s="38"/>
      <c r="H370" s="38"/>
      <c r="I370" s="38"/>
      <c r="J370" s="38"/>
    </row>
    <row r="371" spans="1:10" ht="12.75">
      <c r="A371" s="3"/>
      <c r="B371" s="38"/>
      <c r="C371" s="38"/>
      <c r="D371" s="38"/>
      <c r="E371" s="38"/>
      <c r="F371" s="38"/>
      <c r="G371" s="38"/>
      <c r="H371" s="38"/>
      <c r="I371" s="38"/>
      <c r="J371" s="38"/>
    </row>
    <row r="372" spans="1:10" ht="12.75">
      <c r="A372" s="3"/>
      <c r="B372" s="38"/>
      <c r="C372" s="38"/>
      <c r="D372" s="38"/>
      <c r="E372" s="38"/>
      <c r="F372" s="38"/>
      <c r="G372" s="38"/>
      <c r="H372" s="38"/>
      <c r="I372" s="38"/>
      <c r="J372" s="38"/>
    </row>
    <row r="373" spans="1:10" ht="12.75">
      <c r="A373" s="3"/>
      <c r="B373" s="38"/>
      <c r="C373" s="38"/>
      <c r="D373" s="38"/>
      <c r="E373" s="38"/>
      <c r="F373" s="38"/>
      <c r="G373" s="38"/>
      <c r="H373" s="38"/>
      <c r="I373" s="38"/>
      <c r="J373" s="38"/>
    </row>
    <row r="374" spans="1:10" ht="12.75">
      <c r="A374" s="3"/>
      <c r="B374" s="38"/>
      <c r="C374" s="38"/>
      <c r="D374" s="38"/>
      <c r="E374" s="38"/>
      <c r="F374" s="38"/>
      <c r="G374" s="38"/>
      <c r="H374" s="38"/>
      <c r="I374" s="38"/>
      <c r="J374" s="38"/>
    </row>
    <row r="375" spans="1:10" ht="12.75">
      <c r="A375" s="3"/>
      <c r="B375" s="38"/>
      <c r="C375" s="38"/>
      <c r="D375" s="38"/>
      <c r="E375" s="38"/>
      <c r="F375" s="38"/>
      <c r="G375" s="38"/>
      <c r="H375" s="38"/>
      <c r="I375" s="38"/>
      <c r="J375" s="38"/>
    </row>
    <row r="376" spans="1:10" ht="12.75">
      <c r="A376" s="3"/>
      <c r="B376" s="38"/>
      <c r="C376" s="38"/>
      <c r="D376" s="38"/>
      <c r="E376" s="38"/>
      <c r="F376" s="38"/>
      <c r="G376" s="38"/>
      <c r="H376" s="38"/>
      <c r="I376" s="38"/>
      <c r="J376" s="38"/>
    </row>
    <row r="377" spans="1:10" ht="12.75">
      <c r="A377" s="3"/>
      <c r="B377" s="38"/>
      <c r="C377" s="38"/>
      <c r="D377" s="38"/>
      <c r="E377" s="38"/>
      <c r="F377" s="38"/>
      <c r="G377" s="38"/>
      <c r="H377" s="38"/>
      <c r="I377" s="38"/>
      <c r="J377" s="38"/>
    </row>
    <row r="378" spans="1:10" ht="12.75">
      <c r="A378" s="3"/>
      <c r="B378" s="38"/>
      <c r="C378" s="38"/>
      <c r="D378" s="38"/>
      <c r="E378" s="38"/>
      <c r="F378" s="38"/>
      <c r="G378" s="38"/>
      <c r="H378" s="38"/>
      <c r="I378" s="38"/>
      <c r="J378" s="38"/>
    </row>
    <row r="379" spans="1:10" ht="12.75">
      <c r="A379" s="3"/>
      <c r="B379" s="38"/>
      <c r="C379" s="38"/>
      <c r="D379" s="38"/>
      <c r="E379" s="38"/>
      <c r="F379" s="38"/>
      <c r="G379" s="38"/>
      <c r="H379" s="38"/>
      <c r="I379" s="38"/>
      <c r="J379" s="38"/>
    </row>
    <row r="380" spans="1:10" ht="12.75">
      <c r="A380" s="3"/>
      <c r="B380" s="38"/>
      <c r="C380" s="38"/>
      <c r="D380" s="38"/>
      <c r="E380" s="38"/>
      <c r="F380" s="38"/>
      <c r="G380" s="38"/>
      <c r="H380" s="38"/>
      <c r="I380" s="38"/>
      <c r="J380" s="38"/>
    </row>
    <row r="381" spans="1:10" ht="12.75">
      <c r="A381" s="3"/>
      <c r="B381" s="38"/>
      <c r="C381" s="38"/>
      <c r="D381" s="38"/>
      <c r="E381" s="38"/>
      <c r="F381" s="38"/>
      <c r="G381" s="38"/>
      <c r="H381" s="38"/>
      <c r="I381" s="38"/>
      <c r="J381" s="38"/>
    </row>
    <row r="382" spans="1:10" ht="12.75">
      <c r="A382" s="3"/>
      <c r="B382" s="38"/>
      <c r="C382" s="38"/>
      <c r="D382" s="38"/>
      <c r="E382" s="38"/>
      <c r="F382" s="38"/>
      <c r="G382" s="38"/>
      <c r="H382" s="38"/>
      <c r="I382" s="38"/>
      <c r="J382" s="38"/>
    </row>
    <row r="383" spans="1:10" ht="12.75">
      <c r="A383" s="3"/>
      <c r="B383" s="38"/>
      <c r="C383" s="38"/>
      <c r="D383" s="38"/>
      <c r="E383" s="38"/>
      <c r="F383" s="38"/>
      <c r="G383" s="38"/>
      <c r="H383" s="38"/>
      <c r="I383" s="38"/>
      <c r="J383" s="38"/>
    </row>
    <row r="384" spans="1:10" ht="12.75">
      <c r="A384" s="3"/>
      <c r="B384" s="38"/>
      <c r="C384" s="38"/>
      <c r="D384" s="38"/>
      <c r="E384" s="38"/>
      <c r="F384" s="38"/>
      <c r="G384" s="38"/>
      <c r="H384" s="38"/>
      <c r="I384" s="38"/>
      <c r="J384" s="38"/>
    </row>
    <row r="385" spans="1:10" ht="12.75">
      <c r="A385" s="3"/>
      <c r="B385" s="38"/>
      <c r="C385" s="38"/>
      <c r="D385" s="38"/>
      <c r="E385" s="38"/>
      <c r="F385" s="38"/>
      <c r="G385" s="38"/>
      <c r="H385" s="38"/>
      <c r="I385" s="38"/>
      <c r="J385" s="38"/>
    </row>
    <row r="386" spans="1:10" ht="12.75">
      <c r="A386" s="3"/>
      <c r="B386" s="38"/>
      <c r="C386" s="38"/>
      <c r="D386" s="38"/>
      <c r="E386" s="38"/>
      <c r="F386" s="38"/>
      <c r="G386" s="38"/>
      <c r="H386" s="38"/>
      <c r="I386" s="38"/>
      <c r="J386" s="38"/>
    </row>
    <row r="387" spans="1:10" ht="12.75">
      <c r="A387" s="3"/>
      <c r="B387" s="38"/>
      <c r="C387" s="38"/>
      <c r="D387" s="38"/>
      <c r="E387" s="38"/>
      <c r="F387" s="38"/>
      <c r="G387" s="38"/>
      <c r="H387" s="38"/>
      <c r="I387" s="38"/>
      <c r="J387" s="38"/>
    </row>
    <row r="388" spans="1:10" ht="12.75">
      <c r="A388" s="3"/>
      <c r="B388" s="38"/>
      <c r="C388" s="38"/>
      <c r="D388" s="38"/>
      <c r="E388" s="38"/>
      <c r="F388" s="38"/>
      <c r="G388" s="38"/>
      <c r="H388" s="38"/>
      <c r="I388" s="38"/>
      <c r="J388" s="38"/>
    </row>
    <row r="389" spans="1:10" ht="12.75">
      <c r="A389" s="3"/>
      <c r="B389" s="38"/>
      <c r="C389" s="38"/>
      <c r="D389" s="38"/>
      <c r="E389" s="38"/>
      <c r="F389" s="38"/>
      <c r="G389" s="38"/>
      <c r="H389" s="38"/>
      <c r="I389" s="38"/>
      <c r="J389" s="38"/>
    </row>
    <row r="390" spans="1:10" ht="12.75">
      <c r="A390" s="3"/>
      <c r="B390" s="38"/>
      <c r="C390" s="38"/>
      <c r="D390" s="38"/>
      <c r="E390" s="38"/>
      <c r="F390" s="38"/>
      <c r="G390" s="38"/>
      <c r="H390" s="38"/>
      <c r="I390" s="38"/>
      <c r="J390" s="38"/>
    </row>
    <row r="391" spans="1:10" ht="12.75">
      <c r="A391" s="3"/>
      <c r="B391" s="38"/>
      <c r="C391" s="38"/>
      <c r="D391" s="38"/>
      <c r="E391" s="38"/>
      <c r="F391" s="38"/>
      <c r="G391" s="38"/>
      <c r="H391" s="38"/>
      <c r="I391" s="38"/>
      <c r="J391" s="38"/>
    </row>
    <row r="392" spans="1:10" ht="12.75">
      <c r="A392" s="3"/>
      <c r="B392" s="38"/>
      <c r="C392" s="38"/>
      <c r="D392" s="38"/>
      <c r="E392" s="38"/>
      <c r="F392" s="38"/>
      <c r="G392" s="38"/>
      <c r="H392" s="38"/>
      <c r="I392" s="38"/>
      <c r="J392" s="38"/>
    </row>
    <row r="393" spans="1:10" ht="12.75">
      <c r="A393" s="3"/>
      <c r="B393" s="38"/>
      <c r="C393" s="38"/>
      <c r="D393" s="38"/>
      <c r="E393" s="38"/>
      <c r="F393" s="38"/>
      <c r="G393" s="38"/>
      <c r="H393" s="38"/>
      <c r="I393" s="38"/>
      <c r="J393" s="38"/>
    </row>
    <row r="394" spans="1:10" ht="12.75">
      <c r="A394" s="3"/>
      <c r="B394" s="38"/>
      <c r="C394" s="38"/>
      <c r="D394" s="38"/>
      <c r="E394" s="38"/>
      <c r="F394" s="38"/>
      <c r="G394" s="38"/>
      <c r="H394" s="38"/>
      <c r="I394" s="38"/>
      <c r="J394" s="38"/>
    </row>
    <row r="395" spans="1:10" ht="12.75">
      <c r="A395" s="3"/>
      <c r="B395" s="38"/>
      <c r="C395" s="38"/>
      <c r="D395" s="38"/>
      <c r="E395" s="38"/>
      <c r="F395" s="38"/>
      <c r="G395" s="38"/>
      <c r="H395" s="38"/>
      <c r="I395" s="38"/>
      <c r="J395" s="38"/>
    </row>
    <row r="396" spans="1:10" ht="12.75">
      <c r="A396" s="3"/>
      <c r="B396" s="38"/>
      <c r="C396" s="38"/>
      <c r="D396" s="38"/>
      <c r="E396" s="38"/>
      <c r="F396" s="38"/>
      <c r="G396" s="38"/>
      <c r="H396" s="38"/>
      <c r="I396" s="38"/>
      <c r="J396" s="38"/>
    </row>
    <row r="397" spans="1:10" ht="12.75">
      <c r="A397" s="3"/>
      <c r="B397" s="38"/>
      <c r="C397" s="38"/>
      <c r="D397" s="38"/>
      <c r="E397" s="38"/>
      <c r="F397" s="38"/>
      <c r="G397" s="38"/>
      <c r="H397" s="38"/>
      <c r="I397" s="38"/>
      <c r="J397" s="38"/>
    </row>
    <row r="398" spans="1:10" ht="12.75">
      <c r="A398" s="3"/>
      <c r="B398" s="38"/>
      <c r="C398" s="38"/>
      <c r="D398" s="38"/>
      <c r="E398" s="38"/>
      <c r="F398" s="38"/>
      <c r="G398" s="38"/>
      <c r="H398" s="38"/>
      <c r="I398" s="38"/>
      <c r="J398" s="38"/>
    </row>
    <row r="399" spans="1:10" ht="12.75">
      <c r="A399" s="3"/>
      <c r="B399" s="38"/>
      <c r="C399" s="38"/>
      <c r="D399" s="38"/>
      <c r="E399" s="38"/>
      <c r="F399" s="38"/>
      <c r="G399" s="38"/>
      <c r="H399" s="38"/>
      <c r="I399" s="38"/>
      <c r="J399" s="38"/>
    </row>
    <row r="400" spans="1:10" ht="12.75">
      <c r="A400" s="3"/>
      <c r="B400" s="38"/>
      <c r="C400" s="38"/>
      <c r="D400" s="38"/>
      <c r="E400" s="38"/>
      <c r="F400" s="38"/>
      <c r="G400" s="38"/>
      <c r="H400" s="38"/>
      <c r="I400" s="38"/>
      <c r="J400" s="38"/>
    </row>
    <row r="401" spans="1:10" ht="12.75">
      <c r="A401" s="3"/>
      <c r="B401" s="38"/>
      <c r="C401" s="38"/>
      <c r="D401" s="38"/>
      <c r="E401" s="38"/>
      <c r="F401" s="38"/>
      <c r="G401" s="38"/>
      <c r="H401" s="38"/>
      <c r="I401" s="38"/>
      <c r="J401" s="38"/>
    </row>
    <row r="402" spans="1:10" ht="12.75">
      <c r="A402" s="3"/>
      <c r="B402" s="38"/>
      <c r="C402" s="38"/>
      <c r="D402" s="38"/>
      <c r="E402" s="38"/>
      <c r="F402" s="38"/>
      <c r="G402" s="38"/>
      <c r="H402" s="38"/>
      <c r="I402" s="38"/>
      <c r="J402" s="38"/>
    </row>
    <row r="403" spans="1:10" ht="12.75">
      <c r="A403" s="3"/>
      <c r="B403" s="38"/>
      <c r="C403" s="38"/>
      <c r="D403" s="38"/>
      <c r="E403" s="38"/>
      <c r="F403" s="38"/>
      <c r="G403" s="38"/>
      <c r="H403" s="38"/>
      <c r="I403" s="38"/>
      <c r="J403" s="38"/>
    </row>
    <row r="404" spans="1:10" ht="12.75">
      <c r="A404" s="3"/>
      <c r="B404" s="38"/>
      <c r="C404" s="38"/>
      <c r="D404" s="38"/>
      <c r="E404" s="38"/>
      <c r="F404" s="38"/>
      <c r="G404" s="38"/>
      <c r="H404" s="38"/>
      <c r="I404" s="38"/>
      <c r="J404" s="38"/>
    </row>
    <row r="405" spans="1:10" ht="12.75">
      <c r="A405" s="3"/>
      <c r="B405" s="38"/>
      <c r="C405" s="38"/>
      <c r="D405" s="38"/>
      <c r="E405" s="38"/>
      <c r="F405" s="38"/>
      <c r="G405" s="38"/>
      <c r="H405" s="38"/>
      <c r="I405" s="38"/>
      <c r="J405" s="38"/>
    </row>
    <row r="406" spans="1:10" ht="12.75">
      <c r="A406" s="3"/>
      <c r="B406" s="38"/>
      <c r="C406" s="38"/>
      <c r="D406" s="38"/>
      <c r="E406" s="38"/>
      <c r="F406" s="38"/>
      <c r="G406" s="38"/>
      <c r="H406" s="38"/>
      <c r="I406" s="38"/>
      <c r="J406" s="38"/>
    </row>
    <row r="407" spans="1:10" ht="12.75">
      <c r="A407" s="3"/>
      <c r="B407" s="38"/>
      <c r="C407" s="38"/>
      <c r="D407" s="38"/>
      <c r="E407" s="38"/>
      <c r="F407" s="38"/>
      <c r="G407" s="38"/>
      <c r="H407" s="38"/>
      <c r="I407" s="38"/>
      <c r="J407" s="38"/>
    </row>
    <row r="408" spans="1:10" ht="12.75">
      <c r="A408" s="3"/>
      <c r="B408" s="38"/>
      <c r="C408" s="38"/>
      <c r="D408" s="38"/>
      <c r="E408" s="38"/>
      <c r="F408" s="38"/>
      <c r="G408" s="38"/>
      <c r="H408" s="38"/>
      <c r="I408" s="38"/>
      <c r="J408" s="38"/>
    </row>
    <row r="409" spans="1:10" ht="12.75">
      <c r="A409" s="3"/>
      <c r="B409" s="38"/>
      <c r="C409" s="38"/>
      <c r="D409" s="38"/>
      <c r="E409" s="38"/>
      <c r="F409" s="38"/>
      <c r="G409" s="38"/>
      <c r="H409" s="38"/>
      <c r="I409" s="38"/>
      <c r="J409" s="38"/>
    </row>
    <row r="410" spans="1:10" ht="12.75">
      <c r="A410" s="3"/>
      <c r="B410" s="38"/>
      <c r="C410" s="38"/>
      <c r="D410" s="38"/>
      <c r="E410" s="38"/>
      <c r="F410" s="38"/>
      <c r="G410" s="38"/>
      <c r="H410" s="38"/>
      <c r="I410" s="38"/>
      <c r="J410" s="38"/>
    </row>
    <row r="411" spans="1:10" ht="12.75">
      <c r="A411" s="3"/>
      <c r="B411" s="38"/>
      <c r="C411" s="38"/>
      <c r="D411" s="38"/>
      <c r="E411" s="38"/>
      <c r="F411" s="38"/>
      <c r="G411" s="38"/>
      <c r="H411" s="38"/>
      <c r="I411" s="38"/>
      <c r="J411" s="38"/>
    </row>
    <row r="412" spans="1:10" ht="12.75">
      <c r="A412" s="3"/>
      <c r="B412" s="38"/>
      <c r="C412" s="38"/>
      <c r="D412" s="38"/>
      <c r="E412" s="38"/>
      <c r="F412" s="38"/>
      <c r="G412" s="38"/>
      <c r="H412" s="38"/>
      <c r="I412" s="38"/>
      <c r="J412" s="38"/>
    </row>
    <row r="413" spans="1:10" ht="12.75">
      <c r="A413" s="3"/>
      <c r="B413" s="38"/>
      <c r="C413" s="38"/>
      <c r="D413" s="38"/>
      <c r="E413" s="38"/>
      <c r="F413" s="38"/>
      <c r="G413" s="38"/>
      <c r="H413" s="38"/>
      <c r="I413" s="38"/>
      <c r="J413" s="38"/>
    </row>
    <row r="414" spans="1:10" ht="12.75">
      <c r="A414" s="3"/>
      <c r="B414" s="38"/>
      <c r="C414" s="38"/>
      <c r="D414" s="38"/>
      <c r="E414" s="38"/>
      <c r="F414" s="38"/>
      <c r="G414" s="38"/>
      <c r="H414" s="38"/>
      <c r="I414" s="38"/>
      <c r="J414" s="38"/>
    </row>
    <row r="415" spans="1:10" ht="12.75">
      <c r="A415" s="3"/>
      <c r="B415" s="38"/>
      <c r="C415" s="38"/>
      <c r="D415" s="38"/>
      <c r="E415" s="38"/>
      <c r="F415" s="38"/>
      <c r="G415" s="38"/>
      <c r="H415" s="38"/>
      <c r="I415" s="38"/>
      <c r="J415" s="38"/>
    </row>
    <row r="416" spans="1:10" ht="12.75">
      <c r="A416" s="3"/>
      <c r="B416" s="38"/>
      <c r="C416" s="38"/>
      <c r="D416" s="38"/>
      <c r="E416" s="38"/>
      <c r="F416" s="38"/>
      <c r="G416" s="38"/>
      <c r="H416" s="38"/>
      <c r="I416" s="38"/>
      <c r="J416" s="38"/>
    </row>
    <row r="417" spans="1:10" ht="12.75">
      <c r="A417" s="3"/>
      <c r="B417" s="38"/>
      <c r="C417" s="38"/>
      <c r="D417" s="38"/>
      <c r="E417" s="38"/>
      <c r="F417" s="38"/>
      <c r="G417" s="38"/>
      <c r="H417" s="38"/>
      <c r="I417" s="38"/>
      <c r="J417" s="38"/>
    </row>
    <row r="418" spans="1:10" ht="12.75">
      <c r="A418" s="3"/>
      <c r="B418" s="38"/>
      <c r="C418" s="38"/>
      <c r="D418" s="38"/>
      <c r="E418" s="38"/>
      <c r="F418" s="38"/>
      <c r="G418" s="38"/>
      <c r="H418" s="38"/>
      <c r="I418" s="38"/>
      <c r="J418" s="38"/>
    </row>
    <row r="419" spans="1:10" ht="12.75">
      <c r="A419" s="3"/>
      <c r="B419" s="38"/>
      <c r="C419" s="38"/>
      <c r="D419" s="38"/>
      <c r="E419" s="38"/>
      <c r="F419" s="38"/>
      <c r="G419" s="38"/>
      <c r="H419" s="38"/>
      <c r="I419" s="38"/>
      <c r="J419" s="38"/>
    </row>
    <row r="420" spans="1:10" ht="12.75">
      <c r="A420" s="3"/>
      <c r="B420" s="38"/>
      <c r="C420" s="38"/>
      <c r="D420" s="38"/>
      <c r="E420" s="38"/>
      <c r="F420" s="38"/>
      <c r="G420" s="38"/>
      <c r="H420" s="38"/>
      <c r="I420" s="38"/>
      <c r="J420" s="38"/>
    </row>
    <row r="421" spans="1:10" ht="12.75">
      <c r="A421" s="3"/>
      <c r="B421" s="38"/>
      <c r="C421" s="38"/>
      <c r="D421" s="38"/>
      <c r="E421" s="38"/>
      <c r="F421" s="38"/>
      <c r="G421" s="38"/>
      <c r="H421" s="38"/>
      <c r="I421" s="38"/>
      <c r="J421" s="38"/>
    </row>
    <row r="422" spans="1:10" ht="12.75">
      <c r="A422" s="3"/>
      <c r="B422" s="38"/>
      <c r="C422" s="38"/>
      <c r="D422" s="38"/>
      <c r="E422" s="38"/>
      <c r="F422" s="38"/>
      <c r="G422" s="38"/>
      <c r="H422" s="38"/>
      <c r="I422" s="38"/>
      <c r="J422" s="38"/>
    </row>
    <row r="423" spans="1:10" ht="12.75">
      <c r="A423" s="3"/>
      <c r="B423" s="38"/>
      <c r="C423" s="38"/>
      <c r="D423" s="38"/>
      <c r="E423" s="38"/>
      <c r="F423" s="38"/>
      <c r="G423" s="38"/>
      <c r="H423" s="38"/>
      <c r="I423" s="38"/>
      <c r="J423" s="38"/>
    </row>
    <row r="424" spans="1:10" ht="12.75">
      <c r="A424" s="3"/>
      <c r="B424" s="38"/>
      <c r="C424" s="38"/>
      <c r="D424" s="38"/>
      <c r="E424" s="38"/>
      <c r="F424" s="38"/>
      <c r="G424" s="38"/>
      <c r="H424" s="38"/>
      <c r="I424" s="38"/>
      <c r="J424" s="38"/>
    </row>
    <row r="425" spans="1:10" ht="12.75">
      <c r="A425" s="3"/>
      <c r="B425" s="38"/>
      <c r="C425" s="38"/>
      <c r="D425" s="38"/>
      <c r="E425" s="38"/>
      <c r="F425" s="38"/>
      <c r="G425" s="38"/>
      <c r="H425" s="38"/>
      <c r="I425" s="38"/>
      <c r="J425" s="38"/>
    </row>
    <row r="426" spans="1:10" ht="12.75">
      <c r="A426" s="3"/>
      <c r="B426" s="38"/>
      <c r="C426" s="38"/>
      <c r="D426" s="38"/>
      <c r="E426" s="38"/>
      <c r="F426" s="38"/>
      <c r="G426" s="38"/>
      <c r="H426" s="38"/>
      <c r="I426" s="38"/>
      <c r="J426" s="38"/>
    </row>
    <row r="427" spans="1:10" ht="12.75">
      <c r="A427" s="3"/>
      <c r="B427" s="38"/>
      <c r="C427" s="38"/>
      <c r="D427" s="38"/>
      <c r="E427" s="38"/>
      <c r="F427" s="38"/>
      <c r="G427" s="38"/>
      <c r="H427" s="38"/>
      <c r="I427" s="38"/>
      <c r="J427" s="38"/>
    </row>
    <row r="428" spans="1:10" ht="12.75">
      <c r="A428" s="3"/>
      <c r="B428" s="38"/>
      <c r="C428" s="38"/>
      <c r="D428" s="38"/>
      <c r="E428" s="38"/>
      <c r="F428" s="38"/>
      <c r="G428" s="38"/>
      <c r="H428" s="38"/>
      <c r="I428" s="38"/>
      <c r="J428" s="38"/>
    </row>
    <row r="429" spans="1:10" ht="12.75">
      <c r="A429" s="3"/>
      <c r="B429" s="38"/>
      <c r="C429" s="38"/>
      <c r="D429" s="38"/>
      <c r="E429" s="38"/>
      <c r="F429" s="38"/>
      <c r="G429" s="38"/>
      <c r="H429" s="38"/>
      <c r="I429" s="38"/>
      <c r="J429" s="38"/>
    </row>
    <row r="430" spans="1:10" ht="12.75">
      <c r="A430" s="3"/>
      <c r="B430" s="38"/>
      <c r="C430" s="38"/>
      <c r="D430" s="38"/>
      <c r="E430" s="38"/>
      <c r="F430" s="38"/>
      <c r="G430" s="38"/>
      <c r="H430" s="38"/>
      <c r="I430" s="38"/>
      <c r="J430" s="38"/>
    </row>
    <row r="431" spans="1:10" ht="12.75">
      <c r="A431" s="3"/>
      <c r="B431" s="38"/>
      <c r="C431" s="38"/>
      <c r="D431" s="38"/>
      <c r="E431" s="38"/>
      <c r="F431" s="38"/>
      <c r="G431" s="38"/>
      <c r="H431" s="38"/>
      <c r="I431" s="38"/>
      <c r="J431" s="38"/>
    </row>
    <row r="432" spans="1:10" ht="12.75">
      <c r="A432" s="3"/>
      <c r="B432" s="38"/>
      <c r="C432" s="38"/>
      <c r="D432" s="38"/>
      <c r="E432" s="38"/>
      <c r="F432" s="38"/>
      <c r="G432" s="38"/>
      <c r="H432" s="38"/>
      <c r="I432" s="38"/>
      <c r="J432" s="38"/>
    </row>
    <row r="433" spans="1:10" ht="12.75">
      <c r="A433" s="3"/>
      <c r="B433" s="38"/>
      <c r="C433" s="38"/>
      <c r="D433" s="38"/>
      <c r="E433" s="38"/>
      <c r="F433" s="38"/>
      <c r="G433" s="38"/>
      <c r="H433" s="38"/>
      <c r="I433" s="38"/>
      <c r="J433" s="38"/>
    </row>
    <row r="434" spans="1:10" ht="12.75">
      <c r="A434" s="3"/>
      <c r="B434" s="38"/>
      <c r="C434" s="38"/>
      <c r="D434" s="38"/>
      <c r="E434" s="38"/>
      <c r="F434" s="38"/>
      <c r="G434" s="38"/>
      <c r="H434" s="38"/>
      <c r="I434" s="38"/>
      <c r="J434" s="38"/>
    </row>
    <row r="435" spans="1:10" ht="12.75">
      <c r="A435" s="3"/>
      <c r="B435" s="38"/>
      <c r="C435" s="38"/>
      <c r="D435" s="38"/>
      <c r="E435" s="38"/>
      <c r="F435" s="38"/>
      <c r="G435" s="38"/>
      <c r="H435" s="38"/>
      <c r="I435" s="38"/>
      <c r="J435" s="38"/>
    </row>
    <row r="436" spans="1:10" ht="12.75">
      <c r="A436" s="3"/>
      <c r="B436" s="38"/>
      <c r="C436" s="38"/>
      <c r="D436" s="38"/>
      <c r="E436" s="38"/>
      <c r="F436" s="38"/>
      <c r="G436" s="38"/>
      <c r="H436" s="38"/>
      <c r="I436" s="38"/>
      <c r="J436" s="38"/>
    </row>
    <row r="437" spans="1:10" ht="12.75">
      <c r="A437" s="3"/>
      <c r="B437" s="38"/>
      <c r="C437" s="38"/>
      <c r="D437" s="38"/>
      <c r="E437" s="38"/>
      <c r="F437" s="38"/>
      <c r="G437" s="38"/>
      <c r="H437" s="38"/>
      <c r="I437" s="38"/>
      <c r="J437" s="38"/>
    </row>
    <row r="438" spans="1:10" ht="12.75">
      <c r="A438" s="3"/>
      <c r="B438" s="38"/>
      <c r="C438" s="38"/>
      <c r="D438" s="38"/>
      <c r="E438" s="38"/>
      <c r="F438" s="38"/>
      <c r="G438" s="38"/>
      <c r="H438" s="38"/>
      <c r="I438" s="38"/>
      <c r="J438" s="38"/>
    </row>
    <row r="439" spans="1:10" ht="12.75">
      <c r="A439" s="3"/>
      <c r="B439" s="38"/>
      <c r="C439" s="38"/>
      <c r="D439" s="38"/>
      <c r="E439" s="38"/>
      <c r="F439" s="38"/>
      <c r="G439" s="38"/>
      <c r="H439" s="38"/>
      <c r="I439" s="38"/>
      <c r="J439" s="38"/>
    </row>
    <row r="440" spans="1:10" ht="12.75">
      <c r="A440" s="3"/>
      <c r="B440" s="38"/>
      <c r="C440" s="38"/>
      <c r="D440" s="38"/>
      <c r="E440" s="38"/>
      <c r="F440" s="38"/>
      <c r="G440" s="38"/>
      <c r="H440" s="38"/>
      <c r="I440" s="38"/>
      <c r="J440" s="38"/>
    </row>
    <row r="441" spans="1:10" ht="12.75">
      <c r="A441" s="3"/>
      <c r="B441" s="38"/>
      <c r="C441" s="38"/>
      <c r="D441" s="38"/>
      <c r="E441" s="38"/>
      <c r="F441" s="38"/>
      <c r="G441" s="38"/>
      <c r="H441" s="38"/>
      <c r="I441" s="38"/>
      <c r="J441" s="38"/>
    </row>
    <row r="442" spans="1:10" ht="12.75">
      <c r="A442" s="3"/>
      <c r="B442" s="38"/>
      <c r="C442" s="38"/>
      <c r="D442" s="38"/>
      <c r="E442" s="38"/>
      <c r="F442" s="38"/>
      <c r="G442" s="38"/>
      <c r="H442" s="38"/>
      <c r="I442" s="38"/>
      <c r="J442" s="38"/>
    </row>
    <row r="443" spans="1:10" ht="12.75">
      <c r="A443" s="3"/>
      <c r="B443" s="38"/>
      <c r="C443" s="38"/>
      <c r="D443" s="38"/>
      <c r="E443" s="38"/>
      <c r="F443" s="38"/>
      <c r="G443" s="38"/>
      <c r="H443" s="38"/>
      <c r="I443" s="38"/>
      <c r="J443" s="38"/>
    </row>
    <row r="444" spans="1:10" ht="12.75">
      <c r="A444" s="3"/>
      <c r="B444" s="38"/>
      <c r="C444" s="38"/>
      <c r="D444" s="38"/>
      <c r="E444" s="38"/>
      <c r="F444" s="38"/>
      <c r="G444" s="38"/>
      <c r="H444" s="38"/>
      <c r="I444" s="38"/>
      <c r="J444" s="38"/>
    </row>
    <row r="445" spans="1:10" ht="12.75">
      <c r="A445" s="3"/>
      <c r="B445" s="38"/>
      <c r="C445" s="38"/>
      <c r="D445" s="38"/>
      <c r="E445" s="38"/>
      <c r="F445" s="38"/>
      <c r="G445" s="38"/>
      <c r="H445" s="38"/>
      <c r="I445" s="38"/>
      <c r="J445" s="38"/>
    </row>
    <row r="446" spans="1:10" ht="12.75">
      <c r="A446" s="3"/>
      <c r="B446" s="38"/>
      <c r="C446" s="38"/>
      <c r="D446" s="38"/>
      <c r="E446" s="38"/>
      <c r="F446" s="38"/>
      <c r="G446" s="38"/>
      <c r="H446" s="38"/>
      <c r="I446" s="38"/>
      <c r="J446" s="38"/>
    </row>
    <row r="447" spans="1:10" ht="12.75">
      <c r="A447" s="3"/>
      <c r="B447" s="38"/>
      <c r="C447" s="38"/>
      <c r="D447" s="38"/>
      <c r="E447" s="38"/>
      <c r="F447" s="38"/>
      <c r="G447" s="38"/>
      <c r="H447" s="38"/>
      <c r="I447" s="38"/>
      <c r="J447" s="38"/>
    </row>
    <row r="448" spans="1:10" ht="12.75">
      <c r="A448" s="3"/>
      <c r="B448" s="38"/>
      <c r="C448" s="38"/>
      <c r="D448" s="38"/>
      <c r="E448" s="38"/>
      <c r="F448" s="38"/>
      <c r="G448" s="38"/>
      <c r="H448" s="38"/>
      <c r="I448" s="38"/>
      <c r="J448" s="38"/>
    </row>
    <row r="449" spans="1:10" ht="12.75">
      <c r="A449" s="3"/>
      <c r="B449" s="38"/>
      <c r="C449" s="38"/>
      <c r="D449" s="38"/>
      <c r="E449" s="38"/>
      <c r="F449" s="38"/>
      <c r="G449" s="38"/>
      <c r="H449" s="38"/>
      <c r="I449" s="38"/>
      <c r="J449" s="38"/>
    </row>
    <row r="450" spans="1:10" ht="12.75">
      <c r="A450" s="3"/>
      <c r="B450" s="38"/>
      <c r="C450" s="38"/>
      <c r="D450" s="38"/>
      <c r="E450" s="38"/>
      <c r="F450" s="38"/>
      <c r="G450" s="38"/>
      <c r="H450" s="38"/>
      <c r="I450" s="38"/>
      <c r="J450" s="38"/>
    </row>
    <row r="451" spans="1:10" ht="12.75">
      <c r="A451" s="3"/>
      <c r="B451" s="38"/>
      <c r="C451" s="38"/>
      <c r="D451" s="38"/>
      <c r="E451" s="38"/>
      <c r="F451" s="38"/>
      <c r="G451" s="38"/>
      <c r="H451" s="38"/>
      <c r="I451" s="38"/>
      <c r="J451" s="38"/>
    </row>
    <row r="452" spans="1:10" ht="12.75">
      <c r="A452" s="3"/>
      <c r="B452" s="38"/>
      <c r="C452" s="38"/>
      <c r="D452" s="38"/>
      <c r="E452" s="38"/>
      <c r="F452" s="38"/>
      <c r="G452" s="38"/>
      <c r="H452" s="38"/>
      <c r="I452" s="38"/>
      <c r="J452" s="38"/>
    </row>
    <row r="453" spans="1:10" ht="12.75">
      <c r="A453" s="3"/>
      <c r="B453" s="38"/>
      <c r="C453" s="38"/>
      <c r="D453" s="38"/>
      <c r="E453" s="38"/>
      <c r="F453" s="38"/>
      <c r="G453" s="38"/>
      <c r="H453" s="38"/>
      <c r="I453" s="38"/>
      <c r="J453" s="38"/>
    </row>
    <row r="454" spans="1:10" ht="12.75">
      <c r="A454" s="3"/>
      <c r="B454" s="38"/>
      <c r="C454" s="38"/>
      <c r="D454" s="38"/>
      <c r="E454" s="38"/>
      <c r="F454" s="38"/>
      <c r="G454" s="38"/>
      <c r="H454" s="38"/>
      <c r="I454" s="38"/>
      <c r="J454" s="38"/>
    </row>
    <row r="455" spans="1:10" ht="12.75">
      <c r="A455" s="3"/>
      <c r="B455" s="38"/>
      <c r="C455" s="38"/>
      <c r="D455" s="38"/>
      <c r="E455" s="38"/>
      <c r="F455" s="38"/>
      <c r="G455" s="38"/>
      <c r="H455" s="38"/>
      <c r="I455" s="38"/>
      <c r="J455" s="38"/>
    </row>
    <row r="456" spans="1:10" ht="12.75">
      <c r="A456" s="3"/>
      <c r="B456" s="38"/>
      <c r="C456" s="38"/>
      <c r="D456" s="38"/>
      <c r="E456" s="38"/>
      <c r="F456" s="38"/>
      <c r="G456" s="38"/>
      <c r="H456" s="38"/>
      <c r="I456" s="38"/>
      <c r="J456" s="38"/>
    </row>
    <row r="457" spans="1:10" ht="12.75">
      <c r="A457" s="3"/>
      <c r="B457" s="38"/>
      <c r="C457" s="38"/>
      <c r="D457" s="38"/>
      <c r="E457" s="38"/>
      <c r="F457" s="38"/>
      <c r="G457" s="38"/>
      <c r="H457" s="38"/>
      <c r="I457" s="38"/>
      <c r="J457" s="38"/>
    </row>
    <row r="458" spans="1:10" ht="12.75">
      <c r="A458" s="3"/>
      <c r="B458" s="38"/>
      <c r="C458" s="38"/>
      <c r="D458" s="38"/>
      <c r="E458" s="38"/>
      <c r="F458" s="38"/>
      <c r="G458" s="38"/>
      <c r="H458" s="38"/>
      <c r="I458" s="38"/>
      <c r="J458" s="38"/>
    </row>
    <row r="459" spans="1:10" ht="12.75">
      <c r="A459" s="3"/>
      <c r="B459" s="38"/>
      <c r="C459" s="38"/>
      <c r="D459" s="38"/>
      <c r="E459" s="38"/>
      <c r="F459" s="38"/>
      <c r="G459" s="38"/>
      <c r="H459" s="38"/>
      <c r="I459" s="38"/>
      <c r="J459" s="38"/>
    </row>
    <row r="460" spans="1:10" ht="12.75">
      <c r="A460" s="3"/>
      <c r="B460" s="38"/>
      <c r="C460" s="38"/>
      <c r="D460" s="38"/>
      <c r="E460" s="38"/>
      <c r="F460" s="38"/>
      <c r="G460" s="38"/>
      <c r="H460" s="38"/>
      <c r="I460" s="38"/>
      <c r="J460" s="38"/>
    </row>
    <row r="461" spans="1:10" ht="12.75">
      <c r="A461" s="3"/>
      <c r="B461" s="38"/>
      <c r="C461" s="38"/>
      <c r="D461" s="38"/>
      <c r="E461" s="38"/>
      <c r="F461" s="38"/>
      <c r="G461" s="38"/>
      <c r="H461" s="38"/>
      <c r="I461" s="38"/>
      <c r="J461" s="38"/>
    </row>
    <row r="462" spans="1:10" ht="12.75">
      <c r="A462" s="3"/>
      <c r="B462" s="38"/>
      <c r="C462" s="38"/>
      <c r="D462" s="38"/>
      <c r="E462" s="38"/>
      <c r="F462" s="38"/>
      <c r="G462" s="38"/>
      <c r="H462" s="38"/>
      <c r="I462" s="38"/>
      <c r="J462" s="38"/>
    </row>
    <row r="463" spans="1:10" ht="12.75">
      <c r="A463" s="3"/>
      <c r="B463" s="38"/>
      <c r="C463" s="38"/>
      <c r="D463" s="38"/>
      <c r="E463" s="38"/>
      <c r="F463" s="38"/>
      <c r="G463" s="38"/>
      <c r="H463" s="38"/>
      <c r="I463" s="38"/>
      <c r="J463" s="38"/>
    </row>
    <row r="464" spans="1:10" ht="12.75">
      <c r="A464" s="3"/>
      <c r="B464" s="38"/>
      <c r="C464" s="38"/>
      <c r="D464" s="38"/>
      <c r="E464" s="38"/>
      <c r="F464" s="38"/>
      <c r="G464" s="38"/>
      <c r="H464" s="38"/>
      <c r="I464" s="38"/>
      <c r="J464" s="38"/>
    </row>
    <row r="465" spans="1:10" ht="12.75">
      <c r="A465" s="3"/>
      <c r="B465" s="38"/>
      <c r="C465" s="38"/>
      <c r="D465" s="38"/>
      <c r="E465" s="38"/>
      <c r="F465" s="38"/>
      <c r="G465" s="38"/>
      <c r="H465" s="38"/>
      <c r="I465" s="38"/>
      <c r="J465" s="38"/>
    </row>
    <row r="466" spans="1:10" ht="12.75">
      <c r="A466" s="3"/>
      <c r="B466" s="38"/>
      <c r="C466" s="38"/>
      <c r="D466" s="38"/>
      <c r="E466" s="38"/>
      <c r="F466" s="38"/>
      <c r="G466" s="38"/>
      <c r="H466" s="38"/>
      <c r="I466" s="38"/>
      <c r="J466" s="38"/>
    </row>
    <row r="467" spans="1:10" ht="12.75">
      <c r="A467" s="3"/>
      <c r="B467" s="38"/>
      <c r="C467" s="38"/>
      <c r="D467" s="38"/>
      <c r="E467" s="38"/>
      <c r="F467" s="38"/>
      <c r="G467" s="38"/>
      <c r="H467" s="38"/>
      <c r="I467" s="38"/>
      <c r="J467" s="38"/>
    </row>
    <row r="468" spans="1:10" ht="12.75">
      <c r="A468" s="3"/>
      <c r="B468" s="38"/>
      <c r="C468" s="38"/>
      <c r="D468" s="38"/>
      <c r="E468" s="38"/>
      <c r="F468" s="38"/>
      <c r="G468" s="38"/>
      <c r="H468" s="38"/>
      <c r="I468" s="38"/>
      <c r="J468" s="38"/>
    </row>
    <row r="469" spans="1:10" ht="12.75">
      <c r="A469" s="3"/>
      <c r="B469" s="38"/>
      <c r="C469" s="38"/>
      <c r="D469" s="38"/>
      <c r="E469" s="38"/>
      <c r="F469" s="38"/>
      <c r="G469" s="38"/>
      <c r="H469" s="38"/>
      <c r="I469" s="38"/>
      <c r="J469" s="38"/>
    </row>
    <row r="470" spans="1:10" ht="12.75">
      <c r="A470" s="3"/>
      <c r="B470" s="38"/>
      <c r="C470" s="38"/>
      <c r="D470" s="38"/>
      <c r="E470" s="38"/>
      <c r="F470" s="38"/>
      <c r="G470" s="38"/>
      <c r="H470" s="38"/>
      <c r="I470" s="38"/>
      <c r="J470" s="38"/>
    </row>
    <row r="471" spans="1:10" ht="12.75">
      <c r="A471" s="3"/>
      <c r="B471" s="38"/>
      <c r="C471" s="38"/>
      <c r="D471" s="38"/>
      <c r="E471" s="38"/>
      <c r="F471" s="38"/>
      <c r="G471" s="38"/>
      <c r="H471" s="38"/>
      <c r="I471" s="38"/>
      <c r="J471" s="38"/>
    </row>
    <row r="472" spans="1:10" ht="12.75">
      <c r="A472" s="3"/>
      <c r="B472" s="38"/>
      <c r="C472" s="38"/>
      <c r="D472" s="38"/>
      <c r="E472" s="38"/>
      <c r="F472" s="38"/>
      <c r="G472" s="38"/>
      <c r="H472" s="38"/>
      <c r="I472" s="38"/>
      <c r="J472" s="38"/>
    </row>
    <row r="473" spans="1:10" ht="12.75">
      <c r="A473" s="3"/>
      <c r="B473" s="38"/>
      <c r="C473" s="38"/>
      <c r="D473" s="38"/>
      <c r="E473" s="38"/>
      <c r="F473" s="38"/>
      <c r="G473" s="38"/>
      <c r="H473" s="38"/>
      <c r="I473" s="38"/>
      <c r="J473" s="38"/>
    </row>
    <row r="474" spans="1:10" ht="12.75">
      <c r="A474" s="3"/>
      <c r="B474" s="38"/>
      <c r="C474" s="38"/>
      <c r="D474" s="38"/>
      <c r="E474" s="38"/>
      <c r="F474" s="38"/>
      <c r="G474" s="38"/>
      <c r="H474" s="38"/>
      <c r="I474" s="38"/>
      <c r="J474" s="38"/>
    </row>
    <row r="475" spans="1:10" ht="12.75">
      <c r="A475" s="3"/>
      <c r="B475" s="38"/>
      <c r="C475" s="38"/>
      <c r="D475" s="38"/>
      <c r="E475" s="38"/>
      <c r="F475" s="38"/>
      <c r="G475" s="38"/>
      <c r="H475" s="38"/>
      <c r="I475" s="38"/>
      <c r="J475" s="38"/>
    </row>
  </sheetData>
  <sheetProtection/>
  <mergeCells count="32">
    <mergeCell ref="A67:L67"/>
    <mergeCell ref="A69:L69"/>
    <mergeCell ref="A72:L72"/>
    <mergeCell ref="A74:L74"/>
    <mergeCell ref="A76:L76"/>
    <mergeCell ref="A78:L78"/>
    <mergeCell ref="A50:L50"/>
    <mergeCell ref="A52:L52"/>
    <mergeCell ref="A54:L54"/>
    <mergeCell ref="A57:L57"/>
    <mergeCell ref="A60:L60"/>
    <mergeCell ref="A64:L64"/>
    <mergeCell ref="A20:L20"/>
    <mergeCell ref="A22:L22"/>
    <mergeCell ref="A25:L25"/>
    <mergeCell ref="A37:L37"/>
    <mergeCell ref="A41:L41"/>
    <mergeCell ref="A46:L46"/>
    <mergeCell ref="A14:L14"/>
    <mergeCell ref="A16:A18"/>
    <mergeCell ref="B16:L16"/>
    <mergeCell ref="B17:C17"/>
    <mergeCell ref="D17:E17"/>
    <mergeCell ref="F17:G17"/>
    <mergeCell ref="H17:I17"/>
    <mergeCell ref="J17:K17"/>
    <mergeCell ref="A6:B6"/>
    <mergeCell ref="A7:B7"/>
    <mergeCell ref="A10:L10"/>
    <mergeCell ref="A11:L11"/>
    <mergeCell ref="A12:L12"/>
    <mergeCell ref="A13:L13"/>
  </mergeCells>
  <printOptions/>
  <pageMargins left="0.984251968503937" right="0.3937007874015748" top="0.3937007874015748" bottom="0.1968503937007874" header="0.5118110236220472" footer="0.5118110236220472"/>
  <pageSetup fitToHeight="0" horizontalDpi="600" verticalDpi="600" orientation="portrait" paperSize="9" scale="43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2022-01-19T08:47:06Z</cp:lastPrinted>
  <dcterms:created xsi:type="dcterms:W3CDTF">2007-06-12T08:59:16Z</dcterms:created>
  <dcterms:modified xsi:type="dcterms:W3CDTF">2022-01-21T07:05:50Z</dcterms:modified>
  <cp:category/>
  <cp:version/>
  <cp:contentType/>
  <cp:contentStatus/>
</cp:coreProperties>
</file>