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11040" activeTab="1"/>
  </bookViews>
  <sheets>
    <sheet name="Лист1" sheetId="2" r:id="rId1"/>
    <sheet name="Форма 1" sheetId="1" r:id="rId2"/>
  </sheets>
  <externalReferences>
    <externalReference r:id="rId3"/>
    <externalReference r:id="rId4"/>
    <externalReference r:id="rId5"/>
    <externalReference r:id="rId6"/>
  </externalReferences>
  <definedNames>
    <definedName name="_xlnm.Print_Area" localSheetId="1">'Форма 1'!$A$1:$J$153</definedName>
  </definedNames>
  <calcPr calcId="145621"/>
</workbook>
</file>

<file path=xl/calcChain.xml><?xml version="1.0" encoding="utf-8"?>
<calcChain xmlns="http://schemas.openxmlformats.org/spreadsheetml/2006/main">
  <c r="I11" i="1" l="1"/>
  <c r="H11" i="1"/>
  <c r="G11" i="1"/>
  <c r="F11" i="1"/>
  <c r="E11" i="1"/>
  <c r="D11" i="1"/>
  <c r="C11" i="1"/>
  <c r="I12" i="2" l="1"/>
  <c r="H12" i="2"/>
  <c r="G12" i="2"/>
  <c r="F12" i="2"/>
  <c r="E12" i="2"/>
  <c r="C12" i="2"/>
  <c r="B12" i="2"/>
  <c r="C7" i="2" l="1"/>
  <c r="B7" i="2"/>
  <c r="A95" i="1" l="1"/>
  <c r="J6" i="1"/>
  <c r="I6" i="1"/>
  <c r="H6" i="1"/>
  <c r="G6" i="1"/>
  <c r="F6" i="1"/>
  <c r="E6" i="1"/>
  <c r="D6" i="1"/>
  <c r="C6" i="1"/>
  <c r="B6" i="1"/>
  <c r="A6" i="1"/>
</calcChain>
</file>

<file path=xl/sharedStrings.xml><?xml version="1.0" encoding="utf-8"?>
<sst xmlns="http://schemas.openxmlformats.org/spreadsheetml/2006/main" count="749" uniqueCount="145">
  <si>
    <t>Місце у рейтингу</t>
  </si>
  <si>
    <t>Прізвище, ім’я, по-батькові</t>
  </si>
  <si>
    <t>Академічна група</t>
  </si>
  <si>
    <r>
      <t>Складова успішності рейтингового балу</t>
    </r>
    <r>
      <rPr>
        <sz val="10"/>
        <color indexed="8"/>
        <rFont val="Times New Roman"/>
        <family val="1"/>
        <charset val="204"/>
      </rPr>
      <t xml:space="preserve"> (середнє арифметичне успішності за результатами семестрового контролю за всіма навчальними дисциплінами (практиками), помножене на коефіцієнт – 0,9 (без округлення))
</t>
    </r>
  </si>
  <si>
    <r>
      <t>Складова рейтингового балу на підставі участі студентів у науковій, науково-технічній діяльності, громадському житті та спортивній діяльності (</t>
    </r>
    <r>
      <rPr>
        <i/>
        <sz val="12"/>
        <color theme="1"/>
        <rFont val="Times New Roman"/>
        <family val="1"/>
        <charset val="204"/>
      </rPr>
      <t>у балах згідно з п.21 Порядку</t>
    </r>
    <r>
      <rPr>
        <sz val="12"/>
        <color theme="1"/>
        <rFont val="Times New Roman"/>
        <family val="1"/>
        <charset val="204"/>
      </rPr>
      <t>)</t>
    </r>
  </si>
  <si>
    <r>
      <t xml:space="preserve">Рейтинговий бал 
</t>
    </r>
    <r>
      <rPr>
        <sz val="10"/>
        <color theme="1"/>
        <rFont val="Times New Roman"/>
        <family val="1"/>
        <charset val="204"/>
      </rPr>
      <t>(сума значень стовпця 4 та 8)</t>
    </r>
  </si>
  <si>
    <r>
      <t xml:space="preserve">Примітки
</t>
    </r>
    <r>
      <rPr>
        <sz val="10"/>
        <color indexed="8"/>
        <rFont val="Times New Roman"/>
        <family val="1"/>
        <charset val="204"/>
      </rPr>
      <t>(соціальні пільги* тощо)</t>
    </r>
  </si>
  <si>
    <t>наукова, науково-технічна діяльність</t>
  </si>
  <si>
    <t xml:space="preserve">участь у громадському 
житті </t>
  </si>
  <si>
    <t>спортивна діяльність</t>
  </si>
  <si>
    <t>сума значень стовпця 5,6,7  помножене на коефіцієнт.
– 0,1 (без округлення)</t>
  </si>
  <si>
    <t>Освітній ступінь бакалавр</t>
  </si>
  <si>
    <t>Ліміт стипендіатів__________________________</t>
  </si>
  <si>
    <t>ПМ-171</t>
  </si>
  <si>
    <t/>
  </si>
  <si>
    <t>Мех В'ячеслав Володимирович</t>
  </si>
  <si>
    <t>Нодія Євгеній Русланович</t>
  </si>
  <si>
    <t>Мен-171</t>
  </si>
  <si>
    <t>Щоголева Ірина Юріївна</t>
  </si>
  <si>
    <t>ПТ-171</t>
  </si>
  <si>
    <t>Євган Юлія Миколаївна</t>
  </si>
  <si>
    <t>Запека Микола Олександрович</t>
  </si>
  <si>
    <t>ХТ-171</t>
  </si>
  <si>
    <t>Соседова Катерина Юріївна</t>
  </si>
  <si>
    <t>Щерба Людмила Володимирівна</t>
  </si>
  <si>
    <t>Ліхута Олександр Олегович</t>
  </si>
  <si>
    <t>Дяконенко Аліна Станіславівна</t>
  </si>
  <si>
    <t>Науменко Дарина Вадимівна</t>
  </si>
  <si>
    <t>Курс 2</t>
  </si>
  <si>
    <t>Курс 3</t>
  </si>
  <si>
    <t>Освітній ступінь магістр</t>
  </si>
  <si>
    <t>Мура Ірина Віталіївна</t>
  </si>
  <si>
    <t>Зубок Анна Григорівна</t>
  </si>
  <si>
    <t>Афанасова Олена Олександрівна</t>
  </si>
  <si>
    <t>соціальна стипендія студентам з числа дітей-сиріт та дітей, позбавлених батьківського піклування</t>
  </si>
  <si>
    <t>соціальна стипендія для осіб, які мають право на призначення соціальних стипендій (крім дітей сиріт)</t>
  </si>
  <si>
    <t>Ординарна (звичайна) академічна стипендія</t>
  </si>
  <si>
    <t>Стипендія у підвищеному розмірі за особливі успіхі у навчанні</t>
  </si>
  <si>
    <t>Н.В. Ткаленко</t>
  </si>
  <si>
    <t>Спеціальність 073 Менеджмент (спеціалізація – менеджмент організацій і адміністрування у виробничій сфері)</t>
  </si>
  <si>
    <t>Спеціальність 076 Підприємництво, торгівля та біржова діяльність</t>
  </si>
  <si>
    <t>Спеціальність 181 Харчові технології</t>
  </si>
  <si>
    <t>Спеціальність 281 Публічне управління і адміністрування</t>
  </si>
  <si>
    <t>Соловйова Олена Валеріївна</t>
  </si>
  <si>
    <t xml:space="preserve">           Навчально-науковий інститут менеджменту, харчових технологій та торгівлі</t>
  </si>
  <si>
    <t>Директор ННІ МХТТ</t>
  </si>
  <si>
    <t>Горбач Олександр Володимирович</t>
  </si>
  <si>
    <t>Ященко Юлія Вікторівна</t>
  </si>
  <si>
    <t>Мен-181</t>
  </si>
  <si>
    <t>Спеціальність 073 Менеджмент (освітня програма – Менеджмент організацій і адміністрування у виробничій сфері)</t>
  </si>
  <si>
    <t>Спеціальність 073 Менеджмент (освітня програма - Менеджмент)</t>
  </si>
  <si>
    <t>Василець Юлія Андріївна</t>
  </si>
  <si>
    <t>ПМ-181</t>
  </si>
  <si>
    <t>ПУА-181</t>
  </si>
  <si>
    <t>Спеціальність 181 Харчові технології та інженерія</t>
  </si>
  <si>
    <t>Газука Анастасія Ігорівна</t>
  </si>
  <si>
    <t>Гужавін Дмитро Олександрович</t>
  </si>
  <si>
    <t>Кайдала Артем Сергійович</t>
  </si>
  <si>
    <t>Ющенко Наталія Федорівна</t>
  </si>
  <si>
    <t>Фабриченко Катерина Юріївна</t>
  </si>
  <si>
    <t>Легейда Аліна Володимирівна</t>
  </si>
  <si>
    <t>ХТ-181</t>
  </si>
  <si>
    <t>Кононенко Юлія Анатоліївна</t>
  </si>
  <si>
    <t>ПТ-181</t>
  </si>
  <si>
    <t>Масановець Оксана Андріївна</t>
  </si>
  <si>
    <t>інвалід</t>
  </si>
  <si>
    <t>сирота</t>
  </si>
  <si>
    <t>убд</t>
  </si>
  <si>
    <t>Романенко Олександр Сергійович</t>
  </si>
  <si>
    <t>Нехай Марія Валентинівна</t>
  </si>
  <si>
    <t>Шкляр Владислава Станіславівна</t>
  </si>
  <si>
    <t>Лебех Віра Вікторівна</t>
  </si>
  <si>
    <t>Михайловська Аліна Ігорівна</t>
  </si>
  <si>
    <t>Курс 4</t>
  </si>
  <si>
    <t>Ярмоленко Катерина Миколаїва</t>
  </si>
  <si>
    <t>дитина УБД</t>
  </si>
  <si>
    <t>малозабезпечена родина</t>
  </si>
  <si>
    <t>Півень Ірина Олегівна</t>
  </si>
  <si>
    <t>Вітер Аліна Олександрівна</t>
  </si>
  <si>
    <t>Дитина УБД</t>
  </si>
  <si>
    <t>Сирота</t>
  </si>
  <si>
    <t>Додаток № __ до наказу №__ від _____________ р.</t>
  </si>
  <si>
    <t>№</t>
  </si>
  <si>
    <r>
      <t xml:space="preserve">Вид стипендії:                                                  - ординарна (звичайна) академічна стипендія;
- стипендія у підвищеному розмірі </t>
    </r>
    <r>
      <rPr>
        <i/>
        <sz val="12"/>
        <color theme="1"/>
        <rFont val="Times New Roman"/>
        <family val="1"/>
        <charset val="204"/>
      </rPr>
      <t>за особливі успіхі у навчанні</t>
    </r>
    <r>
      <rPr>
        <sz val="12"/>
        <color theme="1"/>
        <rFont val="Times New Roman"/>
        <family val="1"/>
        <charset val="204"/>
      </rPr>
      <t xml:space="preserve">
- стипендія у підвищеному розмірі </t>
    </r>
    <r>
      <rPr>
        <i/>
        <sz val="12"/>
        <color theme="1"/>
        <rFont val="Times New Roman"/>
        <family val="1"/>
        <charset val="204"/>
      </rPr>
      <t>за визначеним переліком спеціальностей</t>
    </r>
    <r>
      <rPr>
        <sz val="12"/>
        <color theme="1"/>
        <rFont val="Times New Roman"/>
        <family val="1"/>
        <charset val="204"/>
      </rPr>
      <t xml:space="preserve">
- соціальна стипендія студентам з числа дітей-сиріт та дітей, позбавлених батьківського піклування
- соціальна стипендія для осіб, які мають право на призначення соціальних стипендій (крім дітей сиріт)</t>
    </r>
  </si>
  <si>
    <t>Соціальна категорія та документ, який підтверджує пільги (вказується для осіб, яким призначається соціальна стипендія)</t>
  </si>
  <si>
    <t>Ярмоленко Катерина Миколаївна</t>
  </si>
  <si>
    <t>Ординарна (звичайна) академічна стипендія + соціальна стипендія студентам з числа дітей-сиріт та дітей, позбавлених батьківського піклування</t>
  </si>
  <si>
    <t>МПМп-191</t>
  </si>
  <si>
    <t>ММенп-191</t>
  </si>
  <si>
    <t>Купрейчук Павло Вікторович</t>
  </si>
  <si>
    <t>Бондаренко Олександр Дмитрович</t>
  </si>
  <si>
    <t>Маргасова Ольга Дмитрівна</t>
  </si>
  <si>
    <t>ПТ-191</t>
  </si>
  <si>
    <t>Дідовець Катерина Анатоліївна</t>
  </si>
  <si>
    <t xml:space="preserve">Мацкевич Павло Олександрович </t>
  </si>
  <si>
    <t>МПТп-191</t>
  </si>
  <si>
    <t>Кубліцька Олена Вячеславівна</t>
  </si>
  <si>
    <t>Заіка Анна Юріївна</t>
  </si>
  <si>
    <t>ХТ-191</t>
  </si>
  <si>
    <t>Семерня Олександр Володимирович</t>
  </si>
  <si>
    <t>Немерич Артем Олександрович</t>
  </si>
  <si>
    <t>Руса Ірина Сергіївна</t>
  </si>
  <si>
    <t>Чепела Валерія Володимирівна</t>
  </si>
  <si>
    <t>Ворожбіт Анна Андріївна</t>
  </si>
  <si>
    <t>Ігнатенко Андрій Вячеславович</t>
  </si>
  <si>
    <t>Небикова Олександра Сергіївна</t>
  </si>
  <si>
    <t>переселенець</t>
  </si>
  <si>
    <t>МХТп-191</t>
  </si>
  <si>
    <t>Касьянюк Іван Сергійович</t>
  </si>
  <si>
    <t>Яцко Юлія Сергіївна</t>
  </si>
  <si>
    <t>Михайлова Марина Ігорівна</t>
  </si>
  <si>
    <t>Ольшевська Світлана Сергіївна</t>
  </si>
  <si>
    <t>Биша Наталія Миколаївна</t>
  </si>
  <si>
    <t>Ілляшенко Антон Сергійович</t>
  </si>
  <si>
    <t>Мостіпан Надія Вікторівна</t>
  </si>
  <si>
    <t>Сахно Марія Євгеніївна</t>
  </si>
  <si>
    <t>Юрченко Сергій Володимирович</t>
  </si>
  <si>
    <t>Сиротін Вдадислав Дмитрович</t>
  </si>
  <si>
    <t>Рішення Пирятинської р/р Полтавської обл.
Батьки позбавлені б/п - № 2-58/2007 р., 7.03.2007 р.</t>
  </si>
  <si>
    <t>Яковенко Олександр Сергійович</t>
  </si>
  <si>
    <t>Грищенко Владислав Сергійович</t>
  </si>
  <si>
    <t>Бусел Олександр Володимирович</t>
  </si>
  <si>
    <t>Шульга Дмитро Олександрович</t>
  </si>
  <si>
    <t>Хуторна Ірина Олександрівна</t>
  </si>
  <si>
    <t>Кисла Вікторія Віталіївна</t>
  </si>
  <si>
    <t>Кулініч Оксана Миколаївна</t>
  </si>
  <si>
    <t>Здор Юлія Сергіївна</t>
  </si>
  <si>
    <t>Швець Вікторія Олександрівна</t>
  </si>
  <si>
    <t>Дунай Микола Іванович</t>
  </si>
  <si>
    <t>Ролік Анна Анатоліївна</t>
  </si>
  <si>
    <t>Юрченко Крістіна Ігорівна</t>
  </si>
  <si>
    <t>Вініченко Тетяна Михайлівна</t>
  </si>
  <si>
    <t>Мишко Дар'я Ігорівна</t>
  </si>
  <si>
    <t>Карпіка Анна Ігорівна</t>
  </si>
  <si>
    <t>Процька Яна Валеріївна</t>
  </si>
  <si>
    <t>Біда Ростислав Ігорович</t>
  </si>
  <si>
    <t>Гуз Марина Олександрівна</t>
  </si>
  <si>
    <t>Поплигін Герман Дмитрович</t>
  </si>
  <si>
    <t>Сорокіна Дар'я Сергіївна</t>
  </si>
  <si>
    <t>Ятченко Артем Миколайович</t>
  </si>
  <si>
    <t>Грицик Олександр Володимирович</t>
  </si>
  <si>
    <t>Додаток №__  до протоколу засідання стипендіальної комісії від 03.07.2020 р. (протокол №__)</t>
  </si>
  <si>
    <t>Реєстр осіб, яким призначаються академічні стипендії 
на І семестр 2020-2021 н.р. на період з 01.09.2020 р. по 30.01.2021 р.</t>
  </si>
  <si>
    <t>Рейтинг успішності здобувачів вищої освіти за результатами літньої заліково-екзаменаційної сесії 2020-2021 н.р</t>
  </si>
  <si>
    <t>Додаток № 8 до протоколу засідання  
стипендіальної комісії від 03.07.2020 р.
(протокол №  9  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</si>
</sst>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theme="8" tint="0.39997558519241921"/>
      <name val="Times New Roman"/>
      <family val="1"/>
      <charset val="204"/>
    </font>
    <font>
      <sz val="11"/>
      <color theme="8" tint="0.3999755851924192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2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2" borderId="0" xfId="0" applyFill="1"/>
    <xf numFmtId="0" fontId="0" fillId="0" borderId="0" xfId="0" applyFill="1"/>
    <xf numFmtId="0" fontId="10" fillId="0" borderId="10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</xf>
    <xf numFmtId="0" fontId="13" fillId="0" borderId="0" xfId="0" applyFont="1" applyFill="1"/>
    <xf numFmtId="0" fontId="15" fillId="0" borderId="10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0" fontId="14" fillId="0" borderId="0" xfId="0" applyFont="1" applyFill="1"/>
    <xf numFmtId="0" fontId="20" fillId="0" borderId="0" xfId="0" applyFont="1" applyFill="1"/>
    <xf numFmtId="0" fontId="0" fillId="0" borderId="0" xfId="0" applyFill="1" applyBorder="1"/>
    <xf numFmtId="0" fontId="13" fillId="0" borderId="0" xfId="0" applyFont="1" applyFill="1" applyBorder="1"/>
    <xf numFmtId="0" fontId="20" fillId="0" borderId="0" xfId="0" applyFont="1" applyFill="1" applyBorder="1"/>
    <xf numFmtId="0" fontId="0" fillId="3" borderId="0" xfId="0" applyFill="1"/>
    <xf numFmtId="0" fontId="1" fillId="3" borderId="1" xfId="0" applyFont="1" applyFill="1" applyBorder="1" applyAlignment="1" applyProtection="1">
      <alignment horizontal="center" vertical="center"/>
    </xf>
    <xf numFmtId="0" fontId="14" fillId="3" borderId="0" xfId="0" applyFont="1" applyFill="1"/>
    <xf numFmtId="0" fontId="13" fillId="3" borderId="0" xfId="0" applyFont="1" applyFill="1"/>
    <xf numFmtId="0" fontId="0" fillId="3" borderId="0" xfId="0" applyFill="1" applyBorder="1"/>
    <xf numFmtId="0" fontId="0" fillId="3" borderId="0" xfId="0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center" vertical="center"/>
    </xf>
    <xf numFmtId="0" fontId="20" fillId="3" borderId="0" xfId="0" applyFont="1" applyFill="1" applyBorder="1"/>
    <xf numFmtId="0" fontId="1" fillId="0" borderId="13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textRotation="90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12" fillId="0" borderId="13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 vertical="center"/>
    </xf>
    <xf numFmtId="0" fontId="12" fillId="0" borderId="4" xfId="0" applyFont="1" applyFill="1" applyBorder="1" applyAlignment="1" applyProtection="1">
      <alignment horizontal="center" vertical="center"/>
    </xf>
    <xf numFmtId="0" fontId="12" fillId="0" borderId="6" xfId="0" applyFont="1" applyFill="1" applyBorder="1" applyAlignment="1" applyProtection="1">
      <alignment horizontal="center" vertical="center" wrapText="1"/>
    </xf>
    <xf numFmtId="0" fontId="11" fillId="0" borderId="7" xfId="0" applyFont="1" applyFill="1" applyBorder="1" applyAlignment="1" applyProtection="1">
      <alignment horizontal="center" vertical="center"/>
    </xf>
    <xf numFmtId="0" fontId="13" fillId="0" borderId="12" xfId="0" applyFont="1" applyFill="1" applyBorder="1"/>
    <xf numFmtId="0" fontId="11" fillId="0" borderId="3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/>
    <xf numFmtId="0" fontId="14" fillId="0" borderId="0" xfId="0" applyFont="1" applyFill="1" applyBorder="1"/>
    <xf numFmtId="0" fontId="1" fillId="0" borderId="7" xfId="0" applyFont="1" applyFill="1" applyBorder="1" applyAlignment="1" applyProtection="1">
      <alignment horizontal="center" vertical="center"/>
    </xf>
    <xf numFmtId="0" fontId="0" fillId="0" borderId="12" xfId="0" applyFill="1" applyBorder="1"/>
    <xf numFmtId="0" fontId="12" fillId="0" borderId="12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/>
    </xf>
    <xf numFmtId="0" fontId="1" fillId="0" borderId="0" xfId="0" applyFont="1" applyFill="1"/>
    <xf numFmtId="0" fontId="4" fillId="0" borderId="0" xfId="0" applyFont="1" applyFill="1" applyAlignment="1">
      <alignment horizontal="center" vertical="center"/>
    </xf>
    <xf numFmtId="0" fontId="17" fillId="0" borderId="0" xfId="0" applyFont="1" applyFill="1"/>
    <xf numFmtId="0" fontId="4" fillId="0" borderId="0" xfId="0" applyFont="1" applyFill="1" applyBorder="1" applyAlignment="1">
      <alignment horizontal="right"/>
    </xf>
    <xf numFmtId="0" fontId="1" fillId="0" borderId="0" xfId="0" applyFont="1" applyFill="1" applyAlignment="1" applyProtection="1">
      <alignment vertical="center" wrapText="1"/>
    </xf>
    <xf numFmtId="0" fontId="1" fillId="0" borderId="0" xfId="0" applyFont="1" applyFill="1" applyAlignment="1" applyProtection="1">
      <alignment vertical="center"/>
    </xf>
    <xf numFmtId="2" fontId="1" fillId="0" borderId="0" xfId="0" applyNumberFormat="1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4" borderId="3" xfId="0" applyFont="1" applyFill="1" applyBorder="1" applyAlignment="1" applyProtection="1">
      <alignment horizontal="center" vertical="center" wrapText="1"/>
    </xf>
    <xf numFmtId="2" fontId="1" fillId="0" borderId="1" xfId="0" applyNumberFormat="1" applyFont="1" applyFill="1" applyBorder="1" applyAlignment="1" applyProtection="1">
      <alignment horizontal="center" vertical="center"/>
    </xf>
    <xf numFmtId="2" fontId="12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left"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left" vertical="center" wrapText="1"/>
      <protection locked="0"/>
    </xf>
    <xf numFmtId="0" fontId="4" fillId="0" borderId="7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8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left" vertical="center"/>
      <protection locked="0"/>
    </xf>
    <xf numFmtId="0" fontId="16" fillId="0" borderId="10" xfId="0" applyFont="1" applyFill="1" applyBorder="1" applyAlignment="1" applyProtection="1">
      <alignment horizontal="left" vertical="center"/>
      <protection locked="0"/>
    </xf>
    <xf numFmtId="0" fontId="16" fillId="0" borderId="4" xfId="0" applyFont="1" applyFill="1" applyBorder="1" applyAlignment="1" applyProtection="1">
      <alignment horizontal="left" vertical="center" wrapText="1"/>
      <protection locked="0"/>
    </xf>
    <xf numFmtId="0" fontId="16" fillId="0" borderId="5" xfId="0" applyFont="1" applyFill="1" applyBorder="1" applyAlignment="1" applyProtection="1">
      <alignment horizontal="left" vertical="center" wrapText="1"/>
      <protection locked="0"/>
    </xf>
    <xf numFmtId="0" fontId="16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Fill="1" applyBorder="1" applyAlignment="1" applyProtection="1">
      <alignment horizontal="left" vertical="center" wrapText="1"/>
      <protection locked="0"/>
    </xf>
    <xf numFmtId="0" fontId="4" fillId="0" borderId="5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9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/>
    <xf numFmtId="0" fontId="2" fillId="0" borderId="0" xfId="0" applyFont="1" applyFill="1" applyAlignment="1" applyProtection="1">
      <alignment horizontal="left" vertical="center" wrapText="1"/>
      <protection locked="0"/>
    </xf>
    <xf numFmtId="0" fontId="0" fillId="0" borderId="0" xfId="0" applyFill="1" applyAlignment="1">
      <alignment vertical="center"/>
    </xf>
    <xf numFmtId="0" fontId="21" fillId="0" borderId="0" xfId="0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>
      <alignment horizontal="center" vertical="center" wrapText="1"/>
    </xf>
    <xf numFmtId="0" fontId="22" fillId="0" borderId="0" xfId="0" applyFont="1" applyFill="1" applyAlignment="1" applyProtection="1">
      <alignment horizontal="left" vertical="center" wrapText="1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2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3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9;&#1095;&#1105;&#1073;&#1072;\&#1044;&#1080;&#1084;&#1072;\&#1047;&#1072;&#1084;.%20&#1076;&#1077;&#1082;&#1072;&#1085;&#1072;\&#1057;&#1090;&#1080;&#1087;&#1077;&#1085;&#1076;&#1110;&#1111;\&#1047;&#1080;&#1084;&#1072;%202017-2018\&#1055;&#1086;&#1088;&#1072;&#1093;&#1086;&#1074;&#1072;&#1085;&#1086;\&#1041;&#1077;&#1083;&#1086;&#1074;&#1072;\&#1055;&#1052;-171+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4;&#1083;&#1077;&#1075;%20&#1053;&#1086;&#1074;&#1086;&#1084;&#1083;&#1080;&#1085;&#1077;&#1094;\Downloads\&#1073;&#1077;&#1083;&#1086;&#1074;&#1072;\&#1055;&#1059;&#1040;-19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4;&#1083;&#1077;&#1075;%20&#1053;&#1086;&#1074;&#1086;&#1084;&#1083;&#1080;&#1085;&#1077;&#1094;\Downloads\&#1074;&#1080;&#1082;&#1072;\&#1055;&#1059;&#1040;-19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9;&#1095;&#1105;&#1073;&#1072;\&#1044;&#1080;&#1084;&#1072;\&#1047;&#1072;&#1084;.%20&#1076;&#1077;&#1082;&#1072;&#1085;&#1072;\&#1057;&#1090;&#1080;&#1087;&#1077;&#1085;&#1076;&#1110;&#1111;\&#1051;&#1110;&#1090;&#1086;%202017-2018\&#1043;&#1088;&#1091;&#1087;&#1087;&#1099;\&#1055;&#1052;-17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и додаткові"/>
      <sheetName val="Введення даних"/>
      <sheetName val="Рейтинг студентів"/>
      <sheetName val="Форма 1"/>
    </sheetNames>
    <sheetDataSet>
      <sheetData sheetId="0"/>
      <sheetData sheetId="1">
        <row r="3">
          <cell r="C3">
            <v>1</v>
          </cell>
        </row>
      </sheetData>
      <sheetData sheetId="2"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5</v>
          </cell>
          <cell r="F7">
            <v>6</v>
          </cell>
          <cell r="G7">
            <v>7</v>
          </cell>
          <cell r="H7">
            <v>8</v>
          </cell>
          <cell r="I7">
            <v>9</v>
          </cell>
          <cell r="J7">
            <v>10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и додаткові"/>
      <sheetName val="Введення даних"/>
      <sheetName val="Рейтинг студентів"/>
      <sheetName val="Форма 1"/>
    </sheetNames>
    <sheetDataSet>
      <sheetData sheetId="0"/>
      <sheetData sheetId="1">
        <row r="9">
          <cell r="A9">
            <v>1</v>
          </cell>
          <cell r="C9">
            <v>3</v>
          </cell>
          <cell r="D9">
            <v>4</v>
          </cell>
          <cell r="Z9">
            <v>26</v>
          </cell>
          <cell r="AN9">
            <v>40</v>
          </cell>
          <cell r="AX9">
            <v>50</v>
          </cell>
          <cell r="BN9">
            <v>66</v>
          </cell>
          <cell r="BO9">
            <v>67</v>
          </cell>
        </row>
        <row r="10">
          <cell r="A10">
            <v>1</v>
          </cell>
          <cell r="B10">
            <v>1</v>
          </cell>
          <cell r="C10" t="str">
            <v>Швець Вікторія Олександрівна</v>
          </cell>
          <cell r="D10" t="str">
            <v>ПУА-191</v>
          </cell>
          <cell r="E10">
            <v>95</v>
          </cell>
          <cell r="F10">
            <v>95</v>
          </cell>
          <cell r="G10">
            <v>100</v>
          </cell>
          <cell r="H10">
            <v>90</v>
          </cell>
          <cell r="I10">
            <v>99</v>
          </cell>
          <cell r="J10">
            <v>95</v>
          </cell>
          <cell r="K10">
            <v>94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85.885714285714286</v>
          </cell>
          <cell r="Z10" t="str">
            <v/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 t="str">
            <v/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 t="str">
            <v/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 t="str">
            <v/>
          </cell>
          <cell r="BO10">
            <v>85.885714285714286</v>
          </cell>
          <cell r="BP10">
            <v>0</v>
          </cell>
          <cell r="BQ10">
            <v>0</v>
          </cell>
        </row>
        <row r="11">
          <cell r="B11" t="str">
            <v/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 t="str">
            <v/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 t="str">
            <v/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 t="str">
            <v/>
          </cell>
          <cell r="BO11" t="str">
            <v/>
          </cell>
          <cell r="BP11">
            <v>0</v>
          </cell>
          <cell r="BQ11">
            <v>0</v>
          </cell>
        </row>
        <row r="12">
          <cell r="B12" t="str">
            <v/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 t="str">
            <v/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 t="str">
            <v/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 t="str">
            <v/>
          </cell>
          <cell r="BO12" t="str">
            <v/>
          </cell>
          <cell r="BP12">
            <v>0</v>
          </cell>
          <cell r="BQ12">
            <v>0</v>
          </cell>
        </row>
        <row r="13">
          <cell r="B13" t="str">
            <v/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 t="str">
            <v/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 t="str">
            <v/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 t="str">
            <v/>
          </cell>
          <cell r="BO13" t="str">
            <v/>
          </cell>
          <cell r="BP13">
            <v>0</v>
          </cell>
          <cell r="BQ13">
            <v>0</v>
          </cell>
        </row>
        <row r="14">
          <cell r="B14" t="str">
            <v/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 t="str">
            <v/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 t="str">
            <v/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 t="str">
            <v/>
          </cell>
          <cell r="BO14" t="str">
            <v/>
          </cell>
          <cell r="BP14">
            <v>0</v>
          </cell>
          <cell r="BQ14">
            <v>0</v>
          </cell>
        </row>
        <row r="15">
          <cell r="B15" t="str">
            <v/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 t="str">
            <v/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 t="str">
            <v/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 t="str">
            <v/>
          </cell>
          <cell r="BO15" t="str">
            <v/>
          </cell>
          <cell r="BP15">
            <v>0</v>
          </cell>
          <cell r="BQ15">
            <v>0</v>
          </cell>
        </row>
        <row r="16">
          <cell r="B16" t="str">
            <v/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 t="str">
            <v/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 t="str">
            <v/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 t="str">
            <v/>
          </cell>
          <cell r="BO16" t="str">
            <v/>
          </cell>
          <cell r="BP16">
            <v>0</v>
          </cell>
          <cell r="BQ16">
            <v>0</v>
          </cell>
        </row>
        <row r="17">
          <cell r="B17" t="str">
            <v/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 t="str">
            <v/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 t="str">
            <v/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 t="str">
            <v/>
          </cell>
          <cell r="BO17" t="str">
            <v/>
          </cell>
          <cell r="BP17">
            <v>0</v>
          </cell>
          <cell r="BQ17">
            <v>0</v>
          </cell>
        </row>
        <row r="18">
          <cell r="B18" t="str">
            <v/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 t="str">
            <v/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 t="str">
            <v/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 t="str">
            <v/>
          </cell>
          <cell r="BO18" t="str">
            <v/>
          </cell>
          <cell r="BP18">
            <v>0</v>
          </cell>
          <cell r="BQ18">
            <v>0</v>
          </cell>
        </row>
        <row r="19">
          <cell r="B19" t="str">
            <v/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 t="str">
            <v/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 t="str">
            <v/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 t="str">
            <v/>
          </cell>
          <cell r="BO19" t="str">
            <v/>
          </cell>
          <cell r="BP19">
            <v>0</v>
          </cell>
          <cell r="BQ19">
            <v>0</v>
          </cell>
        </row>
        <row r="20">
          <cell r="B20" t="str">
            <v/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 t="str">
            <v/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 t="str">
            <v/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 t="str">
            <v/>
          </cell>
          <cell r="BO20" t="str">
            <v/>
          </cell>
          <cell r="BP20">
            <v>0</v>
          </cell>
          <cell r="BQ20">
            <v>0</v>
          </cell>
        </row>
        <row r="21">
          <cell r="B21" t="str">
            <v/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 t="str">
            <v/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 t="str">
            <v/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 t="str">
            <v/>
          </cell>
          <cell r="BO21" t="str">
            <v/>
          </cell>
          <cell r="BP21">
            <v>0</v>
          </cell>
          <cell r="BQ21">
            <v>0</v>
          </cell>
        </row>
        <row r="22">
          <cell r="B22" t="str">
            <v/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 t="str">
            <v/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 t="str">
            <v/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 t="str">
            <v/>
          </cell>
          <cell r="BO22" t="str">
            <v/>
          </cell>
          <cell r="BP22">
            <v>0</v>
          </cell>
          <cell r="BQ22">
            <v>0</v>
          </cell>
        </row>
        <row r="23">
          <cell r="B23" t="str">
            <v/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 t="str">
            <v/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 t="str">
            <v/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 t="str">
            <v/>
          </cell>
          <cell r="BO23" t="str">
            <v/>
          </cell>
          <cell r="BP23">
            <v>0</v>
          </cell>
          <cell r="BQ23">
            <v>0</v>
          </cell>
        </row>
        <row r="24">
          <cell r="B24" t="str">
            <v/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 t="str">
            <v/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 t="str">
            <v/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 t="str">
            <v/>
          </cell>
          <cell r="BO24" t="str">
            <v/>
          </cell>
          <cell r="BP24">
            <v>0</v>
          </cell>
          <cell r="BQ24">
            <v>0</v>
          </cell>
        </row>
        <row r="25">
          <cell r="B25" t="str">
            <v/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 t="str">
            <v/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 t="str">
            <v/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 t="str">
            <v/>
          </cell>
          <cell r="BO25" t="str">
            <v/>
          </cell>
          <cell r="BP25">
            <v>0</v>
          </cell>
          <cell r="BQ25">
            <v>0</v>
          </cell>
        </row>
        <row r="26">
          <cell r="B26" t="str">
            <v/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 t="str">
            <v/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 t="str">
            <v/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 t="str">
            <v/>
          </cell>
          <cell r="BO26" t="str">
            <v/>
          </cell>
          <cell r="BP26">
            <v>0</v>
          </cell>
          <cell r="BQ26">
            <v>0</v>
          </cell>
        </row>
        <row r="27">
          <cell r="B27" t="str">
            <v/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 t="str">
            <v/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 t="str">
            <v/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 t="str">
            <v/>
          </cell>
          <cell r="BO27" t="str">
            <v/>
          </cell>
          <cell r="BP27">
            <v>0</v>
          </cell>
          <cell r="BQ27">
            <v>0</v>
          </cell>
        </row>
        <row r="28">
          <cell r="B28" t="str">
            <v/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 t="str">
            <v/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 t="str">
            <v/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 t="str">
            <v/>
          </cell>
          <cell r="BO28" t="str">
            <v/>
          </cell>
          <cell r="BP28">
            <v>0</v>
          </cell>
          <cell r="BQ28">
            <v>0</v>
          </cell>
        </row>
        <row r="29">
          <cell r="B29" t="str">
            <v/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 t="str">
            <v/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 t="str">
            <v/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 t="str">
            <v/>
          </cell>
          <cell r="BO29" t="str">
            <v/>
          </cell>
          <cell r="BP29">
            <v>0</v>
          </cell>
          <cell r="BQ29">
            <v>0</v>
          </cell>
        </row>
        <row r="30">
          <cell r="B30" t="str">
            <v/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 t="str">
            <v/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 t="str">
            <v/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 t="str">
            <v/>
          </cell>
          <cell r="BO30" t="str">
            <v/>
          </cell>
          <cell r="BP30">
            <v>0</v>
          </cell>
          <cell r="BQ30">
            <v>0</v>
          </cell>
        </row>
        <row r="31">
          <cell r="B31" t="str">
            <v/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 t="str">
            <v/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 t="str">
            <v/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 t="str">
            <v/>
          </cell>
          <cell r="BO31" t="str">
            <v/>
          </cell>
          <cell r="BP31">
            <v>0</v>
          </cell>
          <cell r="BQ31">
            <v>0</v>
          </cell>
        </row>
        <row r="32">
          <cell r="B32" t="str">
            <v/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 t="str">
            <v/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 t="str">
            <v/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 t="str">
            <v/>
          </cell>
          <cell r="BO32" t="str">
            <v/>
          </cell>
          <cell r="BP32">
            <v>0</v>
          </cell>
          <cell r="BQ32">
            <v>0</v>
          </cell>
        </row>
        <row r="33">
          <cell r="B33" t="str">
            <v/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 t="str">
            <v/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 t="str">
            <v/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 t="str">
            <v/>
          </cell>
          <cell r="BO33" t="str">
            <v/>
          </cell>
          <cell r="BP33">
            <v>0</v>
          </cell>
          <cell r="BQ33">
            <v>0</v>
          </cell>
        </row>
        <row r="34">
          <cell r="B34" t="str">
            <v/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 t="str">
            <v/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 t="str">
            <v/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 t="str">
            <v/>
          </cell>
          <cell r="BO34" t="str">
            <v/>
          </cell>
          <cell r="BP34">
            <v>0</v>
          </cell>
          <cell r="BQ34">
            <v>0</v>
          </cell>
        </row>
        <row r="35">
          <cell r="B35" t="str">
            <v/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 t="str">
            <v/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 t="str">
            <v/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 t="str">
            <v/>
          </cell>
          <cell r="BO35" t="str">
            <v/>
          </cell>
          <cell r="BP35">
            <v>0</v>
          </cell>
          <cell r="BQ35">
            <v>0</v>
          </cell>
        </row>
        <row r="36">
          <cell r="B36" t="str">
            <v/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 t="str">
            <v/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 t="str">
            <v/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 t="str">
            <v/>
          </cell>
          <cell r="BO36" t="str">
            <v/>
          </cell>
          <cell r="BP36">
            <v>0</v>
          </cell>
          <cell r="BQ36">
            <v>0</v>
          </cell>
        </row>
        <row r="37">
          <cell r="B37" t="str">
            <v/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 t="str">
            <v/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 t="str">
            <v/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 t="str">
            <v/>
          </cell>
          <cell r="BO37" t="str">
            <v/>
          </cell>
          <cell r="BP37">
            <v>0</v>
          </cell>
          <cell r="BQ37">
            <v>0</v>
          </cell>
        </row>
        <row r="38">
          <cell r="B38" t="str">
            <v/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 t="str">
            <v/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 t="str">
            <v/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 t="str">
            <v/>
          </cell>
          <cell r="BO38" t="str">
            <v/>
          </cell>
          <cell r="BP38">
            <v>0</v>
          </cell>
          <cell r="BQ38">
            <v>0</v>
          </cell>
        </row>
        <row r="39">
          <cell r="B39" t="str">
            <v/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 t="str">
            <v/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 t="str">
            <v/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 t="str">
            <v/>
          </cell>
          <cell r="BO39" t="str">
            <v/>
          </cell>
          <cell r="BP39">
            <v>0</v>
          </cell>
          <cell r="BQ39">
            <v>0</v>
          </cell>
        </row>
        <row r="40">
          <cell r="B40" t="str">
            <v/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 t="str">
            <v/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 t="str">
            <v/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 t="str">
            <v/>
          </cell>
          <cell r="BO40" t="str">
            <v/>
          </cell>
          <cell r="BP40">
            <v>0</v>
          </cell>
          <cell r="BQ40">
            <v>0</v>
          </cell>
        </row>
        <row r="41">
          <cell r="B41" t="str">
            <v/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 t="str">
            <v/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 t="str">
            <v/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 t="str">
            <v/>
          </cell>
          <cell r="BO41" t="str">
            <v/>
          </cell>
          <cell r="BP41">
            <v>0</v>
          </cell>
          <cell r="BQ41">
            <v>0</v>
          </cell>
        </row>
        <row r="42">
          <cell r="B42" t="str">
            <v/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 t="str">
            <v/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 t="str">
            <v/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 t="str">
            <v/>
          </cell>
          <cell r="BO42" t="str">
            <v/>
          </cell>
          <cell r="BP42">
            <v>0</v>
          </cell>
          <cell r="BQ42">
            <v>0</v>
          </cell>
        </row>
        <row r="43">
          <cell r="B43" t="str">
            <v/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 t="str">
            <v/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 t="str">
            <v/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 t="str">
            <v/>
          </cell>
          <cell r="BO43" t="str">
            <v/>
          </cell>
          <cell r="BP43">
            <v>0</v>
          </cell>
          <cell r="BQ43">
            <v>0</v>
          </cell>
        </row>
        <row r="44">
          <cell r="B44" t="str">
            <v/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 t="str">
            <v/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 t="str">
            <v/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 t="str">
            <v/>
          </cell>
          <cell r="BO44" t="str">
            <v/>
          </cell>
          <cell r="BP44">
            <v>0</v>
          </cell>
          <cell r="BQ44">
            <v>0</v>
          </cell>
        </row>
        <row r="45">
          <cell r="B45" t="str">
            <v/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 t="str">
            <v/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 t="str">
            <v/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 t="str">
            <v/>
          </cell>
          <cell r="BO45" t="str">
            <v/>
          </cell>
          <cell r="BP45">
            <v>0</v>
          </cell>
          <cell r="BQ45">
            <v>0</v>
          </cell>
        </row>
        <row r="46">
          <cell r="B46" t="str">
            <v/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 t="str">
            <v/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 t="str">
            <v/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 t="str">
            <v/>
          </cell>
          <cell r="BO46" t="str">
            <v/>
          </cell>
          <cell r="BP46">
            <v>0</v>
          </cell>
          <cell r="BQ46">
            <v>0</v>
          </cell>
        </row>
        <row r="47">
          <cell r="B47" t="str">
            <v/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 t="str">
            <v/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 t="str">
            <v/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 t="str">
            <v/>
          </cell>
          <cell r="BO47" t="str">
            <v/>
          </cell>
          <cell r="BP47">
            <v>0</v>
          </cell>
          <cell r="BQ47">
            <v>0</v>
          </cell>
        </row>
        <row r="48">
          <cell r="B48" t="str">
            <v/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 t="str">
            <v/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 t="str">
            <v/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 t="str">
            <v/>
          </cell>
          <cell r="BO48" t="str">
            <v/>
          </cell>
          <cell r="BP48">
            <v>0</v>
          </cell>
          <cell r="BQ48">
            <v>0</v>
          </cell>
        </row>
        <row r="49">
          <cell r="B49" t="str">
            <v/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 t="str">
            <v/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 t="str">
            <v/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 t="str">
            <v/>
          </cell>
          <cell r="BO49" t="str">
            <v/>
          </cell>
          <cell r="BP49">
            <v>0</v>
          </cell>
          <cell r="BQ49">
            <v>0</v>
          </cell>
        </row>
        <row r="50">
          <cell r="B50" t="str">
            <v/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 t="str">
            <v/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 t="str">
            <v/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 t="str">
            <v/>
          </cell>
          <cell r="BO50" t="str">
            <v/>
          </cell>
          <cell r="BP50">
            <v>0</v>
          </cell>
          <cell r="BQ50">
            <v>0</v>
          </cell>
        </row>
        <row r="51">
          <cell r="B51" t="str">
            <v/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 t="str">
            <v/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 t="str">
            <v/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 t="str">
            <v/>
          </cell>
          <cell r="BO51" t="str">
            <v/>
          </cell>
          <cell r="BP51">
            <v>0</v>
          </cell>
          <cell r="BQ51">
            <v>0</v>
          </cell>
        </row>
        <row r="52">
          <cell r="B52" t="str">
            <v/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 t="str">
            <v/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 t="str">
            <v/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 t="str">
            <v/>
          </cell>
          <cell r="BO52" t="str">
            <v/>
          </cell>
          <cell r="BP52">
            <v>0</v>
          </cell>
          <cell r="BQ52">
            <v>0</v>
          </cell>
        </row>
        <row r="53">
          <cell r="B53" t="str">
            <v/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 t="str">
            <v/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 t="str">
            <v/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 t="str">
            <v/>
          </cell>
          <cell r="BO53" t="str">
            <v/>
          </cell>
          <cell r="BP53">
            <v>0</v>
          </cell>
          <cell r="BQ53">
            <v>0</v>
          </cell>
        </row>
        <row r="54">
          <cell r="B54" t="str">
            <v/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 t="str">
            <v/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 t="str">
            <v/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 t="str">
            <v/>
          </cell>
          <cell r="BO54" t="str">
            <v/>
          </cell>
          <cell r="BP54">
            <v>0</v>
          </cell>
          <cell r="BQ54">
            <v>0</v>
          </cell>
        </row>
        <row r="55">
          <cell r="B55" t="str">
            <v/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 t="str">
            <v/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 t="str">
            <v/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 t="str">
            <v/>
          </cell>
          <cell r="BO55" t="str">
            <v/>
          </cell>
          <cell r="BP55">
            <v>0</v>
          </cell>
          <cell r="BQ55">
            <v>0</v>
          </cell>
        </row>
        <row r="56">
          <cell r="B56" t="str">
            <v/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 t="str">
            <v/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 t="str">
            <v/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 t="str">
            <v/>
          </cell>
          <cell r="BO56" t="str">
            <v/>
          </cell>
          <cell r="BP56">
            <v>0</v>
          </cell>
          <cell r="BQ56">
            <v>0</v>
          </cell>
        </row>
        <row r="57">
          <cell r="B57" t="str">
            <v/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 t="str">
            <v/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 t="str">
            <v/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 t="str">
            <v/>
          </cell>
          <cell r="BO57" t="str">
            <v/>
          </cell>
          <cell r="BP57">
            <v>0</v>
          </cell>
          <cell r="BQ57">
            <v>0</v>
          </cell>
        </row>
        <row r="58">
          <cell r="B58" t="str">
            <v/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 t="str">
            <v/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 t="str">
            <v/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 t="str">
            <v/>
          </cell>
          <cell r="BO58" t="str">
            <v/>
          </cell>
          <cell r="BP58">
            <v>0</v>
          </cell>
          <cell r="BQ58">
            <v>0</v>
          </cell>
        </row>
        <row r="59">
          <cell r="B59" t="str">
            <v/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 t="str">
            <v/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 t="str">
            <v/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 t="str">
            <v/>
          </cell>
          <cell r="BO59" t="str">
            <v/>
          </cell>
          <cell r="BP59">
            <v>0</v>
          </cell>
          <cell r="BQ59">
            <v>0</v>
          </cell>
        </row>
        <row r="60">
          <cell r="B60" t="str">
            <v/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 t="str">
            <v/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 t="str">
            <v/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 t="str">
            <v/>
          </cell>
          <cell r="BO60" t="str">
            <v/>
          </cell>
          <cell r="BP60">
            <v>0</v>
          </cell>
          <cell r="BQ60">
            <v>0</v>
          </cell>
        </row>
        <row r="61">
          <cell r="B61" t="str">
            <v/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 t="str">
            <v/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 t="str">
            <v/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 t="str">
            <v/>
          </cell>
          <cell r="BO61" t="str">
            <v/>
          </cell>
          <cell r="BP61">
            <v>0</v>
          </cell>
          <cell r="BQ61">
            <v>0</v>
          </cell>
        </row>
        <row r="62">
          <cell r="B62" t="str">
            <v/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 t="str">
            <v/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 t="str">
            <v/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 t="str">
            <v/>
          </cell>
          <cell r="BO62" t="str">
            <v/>
          </cell>
          <cell r="BP62">
            <v>0</v>
          </cell>
          <cell r="BQ62">
            <v>0</v>
          </cell>
        </row>
        <row r="63">
          <cell r="B63" t="str">
            <v/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 t="str">
            <v/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 t="str">
            <v/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 t="str">
            <v/>
          </cell>
          <cell r="BO63" t="str">
            <v/>
          </cell>
          <cell r="BP63">
            <v>0</v>
          </cell>
          <cell r="BQ63">
            <v>0</v>
          </cell>
        </row>
        <row r="64">
          <cell r="B64" t="str">
            <v/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 t="str">
            <v/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 t="str">
            <v/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 t="str">
            <v/>
          </cell>
          <cell r="BO64" t="str">
            <v/>
          </cell>
          <cell r="BP64">
            <v>0</v>
          </cell>
          <cell r="BQ64">
            <v>0</v>
          </cell>
        </row>
        <row r="65">
          <cell r="B65" t="str">
            <v/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 t="str">
            <v/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 t="str">
            <v/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 t="str">
            <v/>
          </cell>
          <cell r="BO65" t="str">
            <v/>
          </cell>
          <cell r="BP65">
            <v>0</v>
          </cell>
          <cell r="BQ65">
            <v>0</v>
          </cell>
        </row>
        <row r="66">
          <cell r="B66" t="str">
            <v/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 t="str">
            <v/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 t="str">
            <v/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 t="str">
            <v/>
          </cell>
          <cell r="BO66" t="str">
            <v/>
          </cell>
          <cell r="BP66">
            <v>0</v>
          </cell>
          <cell r="BQ66">
            <v>0</v>
          </cell>
        </row>
        <row r="67">
          <cell r="B67" t="str">
            <v/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 t="str">
            <v/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 t="str">
            <v/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 t="str">
            <v/>
          </cell>
          <cell r="BO67" t="str">
            <v/>
          </cell>
          <cell r="BP67">
            <v>0</v>
          </cell>
          <cell r="BQ67">
            <v>0</v>
          </cell>
        </row>
        <row r="68">
          <cell r="B68" t="str">
            <v/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 t="str">
            <v/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 t="str">
            <v/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 t="str">
            <v/>
          </cell>
          <cell r="BO68" t="str">
            <v/>
          </cell>
          <cell r="BP68">
            <v>0</v>
          </cell>
          <cell r="BQ68">
            <v>0</v>
          </cell>
        </row>
        <row r="69">
          <cell r="B69" t="str">
            <v/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 t="str">
            <v/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 t="str">
            <v/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 t="str">
            <v/>
          </cell>
          <cell r="BO69" t="str">
            <v/>
          </cell>
          <cell r="BP69">
            <v>0</v>
          </cell>
          <cell r="BQ69">
            <v>0</v>
          </cell>
        </row>
        <row r="70">
          <cell r="B70" t="str">
            <v/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 t="str">
            <v/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 t="str">
            <v/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 t="str">
            <v/>
          </cell>
          <cell r="BO70" t="str">
            <v/>
          </cell>
          <cell r="BP70">
            <v>0</v>
          </cell>
          <cell r="BQ70">
            <v>0</v>
          </cell>
        </row>
        <row r="71">
          <cell r="B71" t="str">
            <v/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 t="str">
            <v/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 t="str">
            <v/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 t="str">
            <v/>
          </cell>
          <cell r="BO71" t="str">
            <v/>
          </cell>
          <cell r="BP71">
            <v>0</v>
          </cell>
          <cell r="BQ71">
            <v>0</v>
          </cell>
        </row>
        <row r="72">
          <cell r="B72" t="str">
            <v/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 t="str">
            <v/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 t="str">
            <v/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 t="str">
            <v/>
          </cell>
          <cell r="BO72" t="str">
            <v/>
          </cell>
          <cell r="BP72">
            <v>0</v>
          </cell>
          <cell r="BQ72">
            <v>0</v>
          </cell>
        </row>
        <row r="73">
          <cell r="B73" t="str">
            <v/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 t="str">
            <v/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 t="str">
            <v/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 t="str">
            <v/>
          </cell>
          <cell r="BO73" t="str">
            <v/>
          </cell>
          <cell r="BP73">
            <v>0</v>
          </cell>
          <cell r="BQ73">
            <v>0</v>
          </cell>
        </row>
        <row r="74">
          <cell r="B74" t="str">
            <v/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 t="str">
            <v/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 t="str">
            <v/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 t="str">
            <v/>
          </cell>
          <cell r="BO74" t="str">
            <v/>
          </cell>
          <cell r="BP74">
            <v>0</v>
          </cell>
          <cell r="BQ74">
            <v>0</v>
          </cell>
        </row>
        <row r="75">
          <cell r="B75" t="str">
            <v/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 t="str">
            <v/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 t="str">
            <v/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 t="str">
            <v/>
          </cell>
          <cell r="BO75" t="str">
            <v/>
          </cell>
          <cell r="BP75">
            <v>0</v>
          </cell>
          <cell r="BQ75">
            <v>0</v>
          </cell>
        </row>
        <row r="76">
          <cell r="B76" t="str">
            <v/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 t="str">
            <v/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 t="str">
            <v/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 t="str">
            <v/>
          </cell>
          <cell r="BO76" t="str">
            <v/>
          </cell>
          <cell r="BP76">
            <v>0</v>
          </cell>
          <cell r="BQ76">
            <v>0</v>
          </cell>
        </row>
        <row r="77">
          <cell r="B77" t="str">
            <v/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 t="str">
            <v/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 t="str">
            <v/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 t="str">
            <v/>
          </cell>
          <cell r="BO77" t="str">
            <v/>
          </cell>
          <cell r="BP77">
            <v>0</v>
          </cell>
          <cell r="BQ77">
            <v>0</v>
          </cell>
        </row>
        <row r="78">
          <cell r="B78" t="str">
            <v/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 t="str">
            <v/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 t="str">
            <v/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 t="str">
            <v/>
          </cell>
          <cell r="BO78" t="str">
            <v/>
          </cell>
          <cell r="BP78">
            <v>0</v>
          </cell>
          <cell r="BQ78">
            <v>0</v>
          </cell>
        </row>
        <row r="79">
          <cell r="B79" t="str">
            <v/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 t="str">
            <v/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 t="str">
            <v/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 t="str">
            <v/>
          </cell>
          <cell r="BO79" t="str">
            <v/>
          </cell>
          <cell r="BP79">
            <v>0</v>
          </cell>
          <cell r="BQ79">
            <v>0</v>
          </cell>
        </row>
        <row r="80">
          <cell r="B80" t="str">
            <v/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 t="str">
            <v/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 t="str">
            <v/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 t="str">
            <v/>
          </cell>
          <cell r="BO80" t="str">
            <v/>
          </cell>
          <cell r="BP80">
            <v>0</v>
          </cell>
          <cell r="BQ80">
            <v>0</v>
          </cell>
        </row>
        <row r="81">
          <cell r="B81" t="str">
            <v/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 t="str">
            <v/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 t="str">
            <v/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 t="str">
            <v/>
          </cell>
          <cell r="BO81" t="str">
            <v/>
          </cell>
          <cell r="BP81">
            <v>0</v>
          </cell>
          <cell r="BQ81">
            <v>0</v>
          </cell>
        </row>
        <row r="82">
          <cell r="B82" t="str">
            <v/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 t="str">
            <v/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 t="str">
            <v/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 t="str">
            <v/>
          </cell>
          <cell r="BO82" t="str">
            <v/>
          </cell>
          <cell r="BP82">
            <v>0</v>
          </cell>
          <cell r="BQ82">
            <v>0</v>
          </cell>
        </row>
        <row r="83">
          <cell r="B83" t="str">
            <v/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0</v>
          </cell>
          <cell r="AN83" t="str">
            <v/>
          </cell>
          <cell r="AO83">
            <v>0</v>
          </cell>
          <cell r="AP83">
            <v>0</v>
          </cell>
          <cell r="AQ83">
            <v>0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0</v>
          </cell>
          <cell r="AX83" t="str">
            <v/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 t="str">
            <v/>
          </cell>
          <cell r="BO83" t="str">
            <v/>
          </cell>
          <cell r="BP83">
            <v>0</v>
          </cell>
          <cell r="BQ83">
            <v>0</v>
          </cell>
        </row>
        <row r="84">
          <cell r="B84" t="str">
            <v/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 t="str">
            <v/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 t="str">
            <v/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 t="str">
            <v/>
          </cell>
          <cell r="BO84" t="str">
            <v/>
          </cell>
          <cell r="BP84">
            <v>0</v>
          </cell>
          <cell r="BQ84">
            <v>0</v>
          </cell>
        </row>
        <row r="85">
          <cell r="B85" t="str">
            <v/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 t="str">
            <v/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 t="str">
            <v/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 t="str">
            <v/>
          </cell>
          <cell r="BO85" t="str">
            <v/>
          </cell>
          <cell r="BP85">
            <v>0</v>
          </cell>
          <cell r="BQ85">
            <v>0</v>
          </cell>
        </row>
        <row r="86">
          <cell r="B86" t="str">
            <v/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 t="str">
            <v/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 t="str">
            <v/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 t="str">
            <v/>
          </cell>
          <cell r="BO86" t="str">
            <v/>
          </cell>
          <cell r="BP86">
            <v>0</v>
          </cell>
          <cell r="BQ86">
            <v>0</v>
          </cell>
        </row>
        <row r="87">
          <cell r="B87" t="str">
            <v/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 t="str">
            <v/>
          </cell>
          <cell r="AO87">
            <v>0</v>
          </cell>
          <cell r="AP87">
            <v>0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 t="str">
            <v/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 t="str">
            <v/>
          </cell>
          <cell r="BO87" t="str">
            <v/>
          </cell>
          <cell r="BP87">
            <v>0</v>
          </cell>
          <cell r="BQ87">
            <v>0</v>
          </cell>
        </row>
        <row r="88">
          <cell r="B88" t="str">
            <v/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 t="str">
            <v/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 t="str">
            <v/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 t="str">
            <v/>
          </cell>
          <cell r="BO88" t="str">
            <v/>
          </cell>
          <cell r="BP88">
            <v>0</v>
          </cell>
          <cell r="BQ88">
            <v>0</v>
          </cell>
        </row>
        <row r="89">
          <cell r="B89" t="str">
            <v/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 t="str">
            <v/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 t="str">
            <v/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 t="str">
            <v/>
          </cell>
          <cell r="BO89" t="str">
            <v/>
          </cell>
          <cell r="BP89">
            <v>0</v>
          </cell>
          <cell r="BQ89">
            <v>0</v>
          </cell>
        </row>
        <row r="90">
          <cell r="B90" t="str">
            <v/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 t="str">
            <v/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 t="str">
            <v/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 t="str">
            <v/>
          </cell>
          <cell r="BO90" t="str">
            <v/>
          </cell>
          <cell r="BP90">
            <v>0</v>
          </cell>
          <cell r="BQ90">
            <v>0</v>
          </cell>
        </row>
        <row r="91">
          <cell r="B91" t="str">
            <v/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 t="str">
            <v/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 t="str">
            <v/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 t="str">
            <v/>
          </cell>
          <cell r="BO91" t="str">
            <v/>
          </cell>
          <cell r="BP91">
            <v>0</v>
          </cell>
          <cell r="BQ91">
            <v>0</v>
          </cell>
        </row>
        <row r="92">
          <cell r="B92" t="str">
            <v/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 t="str">
            <v/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 t="str">
            <v/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 t="str">
            <v/>
          </cell>
          <cell r="BO92" t="str">
            <v/>
          </cell>
          <cell r="BP92">
            <v>0</v>
          </cell>
          <cell r="BQ92">
            <v>0</v>
          </cell>
        </row>
        <row r="93">
          <cell r="B93" t="str">
            <v/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 t="str">
            <v/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 t="str">
            <v/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 t="str">
            <v/>
          </cell>
          <cell r="BO93" t="str">
            <v/>
          </cell>
          <cell r="BP93">
            <v>0</v>
          </cell>
          <cell r="BQ93">
            <v>0</v>
          </cell>
        </row>
        <row r="94">
          <cell r="B94" t="str">
            <v/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 t="str">
            <v/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 t="str">
            <v/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 t="str">
            <v/>
          </cell>
          <cell r="BO94" t="str">
            <v/>
          </cell>
          <cell r="BP94">
            <v>0</v>
          </cell>
          <cell r="BQ94">
            <v>0</v>
          </cell>
        </row>
        <row r="95">
          <cell r="B95" t="str">
            <v/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 t="str">
            <v/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 t="str">
            <v/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 t="str">
            <v/>
          </cell>
          <cell r="BO95" t="str">
            <v/>
          </cell>
          <cell r="BP95">
            <v>0</v>
          </cell>
          <cell r="BQ95">
            <v>0</v>
          </cell>
        </row>
        <row r="96">
          <cell r="B96" t="str">
            <v/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 t="str">
            <v/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 t="str">
            <v/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 t="str">
            <v/>
          </cell>
          <cell r="BO96" t="str">
            <v/>
          </cell>
          <cell r="BP96">
            <v>0</v>
          </cell>
          <cell r="BQ96">
            <v>0</v>
          </cell>
        </row>
        <row r="97">
          <cell r="B97" t="str">
            <v/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 t="str">
            <v/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 t="str">
            <v/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 t="str">
            <v/>
          </cell>
          <cell r="BO97" t="str">
            <v/>
          </cell>
          <cell r="BP97">
            <v>0</v>
          </cell>
          <cell r="BQ97">
            <v>0</v>
          </cell>
        </row>
        <row r="98">
          <cell r="B98" t="str">
            <v/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 t="str">
            <v/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 t="str">
            <v/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 t="str">
            <v/>
          </cell>
          <cell r="BO98" t="str">
            <v/>
          </cell>
          <cell r="BP98">
            <v>0</v>
          </cell>
          <cell r="BQ98">
            <v>0</v>
          </cell>
        </row>
        <row r="99">
          <cell r="B99" t="str">
            <v/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 t="str">
            <v/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 t="str">
            <v/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 t="str">
            <v/>
          </cell>
          <cell r="BO99" t="str">
            <v/>
          </cell>
          <cell r="BP99">
            <v>0</v>
          </cell>
          <cell r="BQ99">
            <v>0</v>
          </cell>
        </row>
        <row r="100">
          <cell r="B100" t="str">
            <v/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 t="str">
            <v/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 t="str">
            <v/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 t="str">
            <v/>
          </cell>
          <cell r="BO100" t="str">
            <v/>
          </cell>
          <cell r="BP100">
            <v>0</v>
          </cell>
          <cell r="BQ100">
            <v>0</v>
          </cell>
        </row>
        <row r="101">
          <cell r="B101" t="str">
            <v/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 t="str">
            <v/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 t="str">
            <v/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 t="str">
            <v/>
          </cell>
          <cell r="BO101" t="str">
            <v/>
          </cell>
          <cell r="BP101">
            <v>0</v>
          </cell>
          <cell r="BQ101">
            <v>0</v>
          </cell>
        </row>
        <row r="102">
          <cell r="B102" t="str">
            <v/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 t="str">
            <v/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 t="str">
            <v/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 t="str">
            <v/>
          </cell>
          <cell r="BO102" t="str">
            <v/>
          </cell>
          <cell r="BP102">
            <v>0</v>
          </cell>
          <cell r="BQ102">
            <v>0</v>
          </cell>
        </row>
        <row r="103">
          <cell r="B103" t="str">
            <v/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 t="str">
            <v/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 t="str">
            <v/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 t="str">
            <v/>
          </cell>
          <cell r="BO103" t="str">
            <v/>
          </cell>
          <cell r="BP103">
            <v>0</v>
          </cell>
          <cell r="BQ103">
            <v>0</v>
          </cell>
        </row>
        <row r="104">
          <cell r="B104" t="str">
            <v/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 t="str">
            <v/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 t="str">
            <v/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 t="str">
            <v/>
          </cell>
          <cell r="BO104" t="str">
            <v/>
          </cell>
          <cell r="BP104">
            <v>0</v>
          </cell>
          <cell r="BQ104">
            <v>0</v>
          </cell>
        </row>
        <row r="105">
          <cell r="B105" t="str">
            <v/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 t="str">
            <v/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 t="str">
            <v/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 t="str">
            <v/>
          </cell>
          <cell r="BO105" t="str">
            <v/>
          </cell>
          <cell r="BP105">
            <v>0</v>
          </cell>
          <cell r="BQ105">
            <v>0</v>
          </cell>
        </row>
        <row r="106">
          <cell r="B106" t="str">
            <v/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 t="str">
            <v/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 t="str">
            <v/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 t="str">
            <v/>
          </cell>
          <cell r="BO106" t="str">
            <v/>
          </cell>
          <cell r="BP106">
            <v>0</v>
          </cell>
          <cell r="BQ106">
            <v>0</v>
          </cell>
        </row>
        <row r="107">
          <cell r="B107" t="str">
            <v/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 t="str">
            <v/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 t="str">
            <v/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 t="str">
            <v/>
          </cell>
          <cell r="BO107" t="str">
            <v/>
          </cell>
          <cell r="BP107">
            <v>0</v>
          </cell>
          <cell r="BQ107">
            <v>0</v>
          </cell>
        </row>
        <row r="108">
          <cell r="B108" t="str">
            <v/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 t="str">
            <v/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 t="str">
            <v/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 t="str">
            <v/>
          </cell>
          <cell r="BO108" t="str">
            <v/>
          </cell>
          <cell r="BP108">
            <v>0</v>
          </cell>
          <cell r="BQ108">
            <v>0</v>
          </cell>
        </row>
        <row r="109">
          <cell r="B109" t="str">
            <v/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 t="str">
            <v/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 t="str">
            <v/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 t="str">
            <v/>
          </cell>
          <cell r="BO109" t="str">
            <v/>
          </cell>
          <cell r="BP109">
            <v>0</v>
          </cell>
          <cell r="BQ109">
            <v>0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и додаткові"/>
      <sheetName val="Введення даних"/>
      <sheetName val="Рейтинг студентів"/>
      <sheetName val="Форма 1"/>
    </sheetNames>
    <sheetDataSet>
      <sheetData sheetId="0" refreshError="1"/>
      <sheetData sheetId="1">
        <row r="9">
          <cell r="A9">
            <v>1</v>
          </cell>
          <cell r="D9">
            <v>4</v>
          </cell>
          <cell r="Y9">
            <v>25</v>
          </cell>
          <cell r="Z9">
            <v>26</v>
          </cell>
          <cell r="AN9">
            <v>40</v>
          </cell>
          <cell r="AX9">
            <v>50</v>
          </cell>
          <cell r="BN9">
            <v>66</v>
          </cell>
          <cell r="BO9">
            <v>67</v>
          </cell>
        </row>
        <row r="10">
          <cell r="B10">
            <v>1</v>
          </cell>
          <cell r="C10" t="str">
            <v>Швець Вікторія Олександрівна</v>
          </cell>
          <cell r="D10" t="str">
            <v>ПУА-191</v>
          </cell>
          <cell r="E10">
            <v>90</v>
          </cell>
          <cell r="F10">
            <v>90</v>
          </cell>
          <cell r="G10">
            <v>94</v>
          </cell>
          <cell r="H10">
            <v>90</v>
          </cell>
          <cell r="I10">
            <v>95</v>
          </cell>
          <cell r="J10">
            <v>96</v>
          </cell>
          <cell r="K10">
            <v>90</v>
          </cell>
          <cell r="Y10">
            <v>82.928571428571431</v>
          </cell>
          <cell r="Z10">
            <v>10</v>
          </cell>
          <cell r="AN10">
            <v>15.5</v>
          </cell>
          <cell r="AX10" t="str">
            <v/>
          </cell>
          <cell r="BN10">
            <v>2.5499999999999994</v>
          </cell>
          <cell r="BO10">
            <v>85.478571428571428</v>
          </cell>
        </row>
        <row r="11">
          <cell r="B11" t="str">
            <v/>
          </cell>
          <cell r="Y11" t="str">
            <v/>
          </cell>
          <cell r="Z11" t="str">
            <v/>
          </cell>
          <cell r="AN11" t="str">
            <v/>
          </cell>
          <cell r="AX11" t="str">
            <v/>
          </cell>
          <cell r="BN11" t="str">
            <v/>
          </cell>
          <cell r="BO11" t="str">
            <v/>
          </cell>
        </row>
        <row r="12">
          <cell r="B12" t="str">
            <v/>
          </cell>
          <cell r="Y12" t="str">
            <v/>
          </cell>
          <cell r="Z12" t="str">
            <v/>
          </cell>
          <cell r="AN12" t="str">
            <v/>
          </cell>
          <cell r="AX12" t="str">
            <v/>
          </cell>
          <cell r="BN12" t="str">
            <v/>
          </cell>
          <cell r="BO12" t="str">
            <v/>
          </cell>
        </row>
        <row r="13">
          <cell r="B13" t="str">
            <v/>
          </cell>
          <cell r="Y13" t="str">
            <v/>
          </cell>
          <cell r="Z13" t="str">
            <v/>
          </cell>
          <cell r="AN13" t="str">
            <v/>
          </cell>
          <cell r="AX13" t="str">
            <v/>
          </cell>
          <cell r="BN13" t="str">
            <v/>
          </cell>
          <cell r="BO13" t="str">
            <v/>
          </cell>
        </row>
        <row r="14">
          <cell r="B14" t="str">
            <v/>
          </cell>
          <cell r="Y14" t="str">
            <v/>
          </cell>
          <cell r="Z14" t="str">
            <v/>
          </cell>
          <cell r="AN14" t="str">
            <v/>
          </cell>
          <cell r="AX14" t="str">
            <v/>
          </cell>
          <cell r="BN14" t="str">
            <v/>
          </cell>
          <cell r="BO14" t="str">
            <v/>
          </cell>
        </row>
        <row r="15">
          <cell r="B15" t="str">
            <v/>
          </cell>
          <cell r="Y15" t="str">
            <v/>
          </cell>
          <cell r="Z15" t="str">
            <v/>
          </cell>
          <cell r="AN15" t="str">
            <v/>
          </cell>
          <cell r="AX15" t="str">
            <v/>
          </cell>
          <cell r="BN15" t="str">
            <v/>
          </cell>
          <cell r="BO15" t="str">
            <v/>
          </cell>
        </row>
        <row r="16">
          <cell r="B16" t="str">
            <v/>
          </cell>
          <cell r="Y16" t="str">
            <v/>
          </cell>
          <cell r="Z16" t="str">
            <v/>
          </cell>
          <cell r="AN16" t="str">
            <v/>
          </cell>
          <cell r="AX16" t="str">
            <v/>
          </cell>
          <cell r="BN16" t="str">
            <v/>
          </cell>
          <cell r="BO16" t="str">
            <v/>
          </cell>
        </row>
        <row r="17">
          <cell r="B17" t="str">
            <v/>
          </cell>
          <cell r="Y17" t="str">
            <v/>
          </cell>
          <cell r="Z17" t="str">
            <v/>
          </cell>
          <cell r="AN17" t="str">
            <v/>
          </cell>
          <cell r="AX17" t="str">
            <v/>
          </cell>
          <cell r="BN17" t="str">
            <v/>
          </cell>
          <cell r="BO17" t="str">
            <v/>
          </cell>
        </row>
        <row r="18">
          <cell r="B18" t="str">
            <v/>
          </cell>
          <cell r="Y18" t="str">
            <v/>
          </cell>
          <cell r="Z18" t="str">
            <v/>
          </cell>
          <cell r="AN18" t="str">
            <v/>
          </cell>
          <cell r="AX18" t="str">
            <v/>
          </cell>
          <cell r="BN18" t="str">
            <v/>
          </cell>
          <cell r="BO18" t="str">
            <v/>
          </cell>
        </row>
        <row r="19">
          <cell r="B19" t="str">
            <v/>
          </cell>
          <cell r="Y19" t="str">
            <v/>
          </cell>
          <cell r="Z19" t="str">
            <v/>
          </cell>
          <cell r="AN19" t="str">
            <v/>
          </cell>
          <cell r="AX19" t="str">
            <v/>
          </cell>
          <cell r="BN19" t="str">
            <v/>
          </cell>
          <cell r="BO19" t="str">
            <v/>
          </cell>
        </row>
        <row r="20">
          <cell r="B20" t="str">
            <v/>
          </cell>
          <cell r="Y20" t="str">
            <v/>
          </cell>
          <cell r="Z20" t="str">
            <v/>
          </cell>
          <cell r="AN20" t="str">
            <v/>
          </cell>
          <cell r="AX20" t="str">
            <v/>
          </cell>
          <cell r="BN20" t="str">
            <v/>
          </cell>
          <cell r="BO20" t="str">
            <v/>
          </cell>
        </row>
        <row r="21">
          <cell r="B21" t="str">
            <v/>
          </cell>
          <cell r="Y21" t="str">
            <v/>
          </cell>
          <cell r="Z21" t="str">
            <v/>
          </cell>
          <cell r="AN21" t="str">
            <v/>
          </cell>
          <cell r="AX21" t="str">
            <v/>
          </cell>
          <cell r="BN21" t="str">
            <v/>
          </cell>
          <cell r="BO21" t="str">
            <v/>
          </cell>
        </row>
        <row r="22">
          <cell r="B22" t="str">
            <v/>
          </cell>
          <cell r="Y22" t="str">
            <v/>
          </cell>
          <cell r="Z22" t="str">
            <v/>
          </cell>
          <cell r="AN22" t="str">
            <v/>
          </cell>
          <cell r="AX22" t="str">
            <v/>
          </cell>
          <cell r="BN22" t="str">
            <v/>
          </cell>
          <cell r="BO22" t="str">
            <v/>
          </cell>
        </row>
        <row r="23">
          <cell r="B23" t="str">
            <v/>
          </cell>
          <cell r="Y23" t="str">
            <v/>
          </cell>
          <cell r="Z23" t="str">
            <v/>
          </cell>
          <cell r="AN23" t="str">
            <v/>
          </cell>
          <cell r="AX23" t="str">
            <v/>
          </cell>
          <cell r="BN23" t="str">
            <v/>
          </cell>
          <cell r="BO23" t="str">
            <v/>
          </cell>
        </row>
        <row r="24">
          <cell r="B24" t="str">
            <v/>
          </cell>
          <cell r="Y24" t="str">
            <v/>
          </cell>
          <cell r="Z24" t="str">
            <v/>
          </cell>
          <cell r="AN24" t="str">
            <v/>
          </cell>
          <cell r="AX24" t="str">
            <v/>
          </cell>
          <cell r="BN24" t="str">
            <v/>
          </cell>
          <cell r="BO24" t="str">
            <v/>
          </cell>
        </row>
        <row r="25">
          <cell r="B25" t="str">
            <v/>
          </cell>
          <cell r="Y25" t="str">
            <v/>
          </cell>
          <cell r="Z25" t="str">
            <v/>
          </cell>
          <cell r="AN25" t="str">
            <v/>
          </cell>
          <cell r="AX25" t="str">
            <v/>
          </cell>
          <cell r="BN25" t="str">
            <v/>
          </cell>
          <cell r="BO25" t="str">
            <v/>
          </cell>
        </row>
        <row r="26">
          <cell r="B26" t="str">
            <v/>
          </cell>
          <cell r="Y26" t="str">
            <v/>
          </cell>
          <cell r="Z26" t="str">
            <v/>
          </cell>
          <cell r="AN26" t="str">
            <v/>
          </cell>
          <cell r="AX26" t="str">
            <v/>
          </cell>
          <cell r="BN26" t="str">
            <v/>
          </cell>
          <cell r="BO26" t="str">
            <v/>
          </cell>
        </row>
        <row r="27">
          <cell r="B27" t="str">
            <v/>
          </cell>
          <cell r="Y27" t="str">
            <v/>
          </cell>
          <cell r="Z27" t="str">
            <v/>
          </cell>
          <cell r="AN27" t="str">
            <v/>
          </cell>
          <cell r="AX27" t="str">
            <v/>
          </cell>
          <cell r="BN27" t="str">
            <v/>
          </cell>
          <cell r="BO27" t="str">
            <v/>
          </cell>
        </row>
        <row r="28">
          <cell r="B28" t="str">
            <v/>
          </cell>
          <cell r="Y28" t="str">
            <v/>
          </cell>
          <cell r="Z28" t="str">
            <v/>
          </cell>
          <cell r="AN28" t="str">
            <v/>
          </cell>
          <cell r="AX28" t="str">
            <v/>
          </cell>
          <cell r="BN28" t="str">
            <v/>
          </cell>
          <cell r="BO28" t="str">
            <v/>
          </cell>
        </row>
        <row r="29">
          <cell r="B29" t="str">
            <v/>
          </cell>
          <cell r="Y29" t="str">
            <v/>
          </cell>
          <cell r="Z29" t="str">
            <v/>
          </cell>
          <cell r="AN29" t="str">
            <v/>
          </cell>
          <cell r="AX29" t="str">
            <v/>
          </cell>
          <cell r="BN29" t="str">
            <v/>
          </cell>
          <cell r="BO29" t="str">
            <v/>
          </cell>
        </row>
        <row r="30">
          <cell r="B30" t="str">
            <v/>
          </cell>
          <cell r="Y30" t="str">
            <v/>
          </cell>
          <cell r="Z30" t="str">
            <v/>
          </cell>
          <cell r="AN30" t="str">
            <v/>
          </cell>
          <cell r="AX30" t="str">
            <v/>
          </cell>
          <cell r="BN30" t="str">
            <v/>
          </cell>
          <cell r="BO30" t="str">
            <v/>
          </cell>
        </row>
        <row r="31">
          <cell r="B31" t="str">
            <v/>
          </cell>
          <cell r="Y31" t="str">
            <v/>
          </cell>
          <cell r="Z31" t="str">
            <v/>
          </cell>
          <cell r="AN31" t="str">
            <v/>
          </cell>
          <cell r="AX31" t="str">
            <v/>
          </cell>
          <cell r="BN31" t="str">
            <v/>
          </cell>
          <cell r="BO31" t="str">
            <v/>
          </cell>
        </row>
        <row r="32">
          <cell r="B32" t="str">
            <v/>
          </cell>
          <cell r="Y32" t="str">
            <v/>
          </cell>
          <cell r="Z32" t="str">
            <v/>
          </cell>
          <cell r="AN32" t="str">
            <v/>
          </cell>
          <cell r="AX32" t="str">
            <v/>
          </cell>
          <cell r="BN32" t="str">
            <v/>
          </cell>
          <cell r="BO32" t="str">
            <v/>
          </cell>
        </row>
        <row r="33">
          <cell r="B33" t="str">
            <v/>
          </cell>
          <cell r="Y33" t="str">
            <v/>
          </cell>
          <cell r="Z33" t="str">
            <v/>
          </cell>
          <cell r="AN33" t="str">
            <v/>
          </cell>
          <cell r="AX33" t="str">
            <v/>
          </cell>
          <cell r="BN33" t="str">
            <v/>
          </cell>
          <cell r="BO33" t="str">
            <v/>
          </cell>
        </row>
        <row r="34">
          <cell r="B34" t="str">
            <v/>
          </cell>
          <cell r="Y34" t="str">
            <v/>
          </cell>
          <cell r="Z34" t="str">
            <v/>
          </cell>
          <cell r="AN34" t="str">
            <v/>
          </cell>
          <cell r="AX34" t="str">
            <v/>
          </cell>
          <cell r="BN34" t="str">
            <v/>
          </cell>
          <cell r="BO34" t="str">
            <v/>
          </cell>
        </row>
        <row r="35">
          <cell r="B35" t="str">
            <v/>
          </cell>
          <cell r="Y35" t="str">
            <v/>
          </cell>
          <cell r="Z35" t="str">
            <v/>
          </cell>
          <cell r="AN35" t="str">
            <v/>
          </cell>
          <cell r="AX35" t="str">
            <v/>
          </cell>
          <cell r="BN35" t="str">
            <v/>
          </cell>
          <cell r="BO35" t="str">
            <v/>
          </cell>
        </row>
        <row r="36">
          <cell r="B36" t="str">
            <v/>
          </cell>
          <cell r="Y36" t="str">
            <v/>
          </cell>
          <cell r="Z36" t="str">
            <v/>
          </cell>
          <cell r="AN36" t="str">
            <v/>
          </cell>
          <cell r="AX36" t="str">
            <v/>
          </cell>
          <cell r="BN36" t="str">
            <v/>
          </cell>
          <cell r="BO36" t="str">
            <v/>
          </cell>
        </row>
        <row r="37">
          <cell r="B37" t="str">
            <v/>
          </cell>
          <cell r="Y37" t="str">
            <v/>
          </cell>
          <cell r="Z37" t="str">
            <v/>
          </cell>
          <cell r="AN37" t="str">
            <v/>
          </cell>
          <cell r="AX37" t="str">
            <v/>
          </cell>
          <cell r="BN37" t="str">
            <v/>
          </cell>
          <cell r="BO37" t="str">
            <v/>
          </cell>
        </row>
        <row r="38">
          <cell r="B38" t="str">
            <v/>
          </cell>
          <cell r="Y38" t="str">
            <v/>
          </cell>
          <cell r="Z38" t="str">
            <v/>
          </cell>
          <cell r="AN38" t="str">
            <v/>
          </cell>
          <cell r="AX38" t="str">
            <v/>
          </cell>
          <cell r="BN38" t="str">
            <v/>
          </cell>
          <cell r="BO38" t="str">
            <v/>
          </cell>
        </row>
        <row r="39">
          <cell r="B39" t="str">
            <v/>
          </cell>
          <cell r="Y39" t="str">
            <v/>
          </cell>
          <cell r="Z39" t="str">
            <v/>
          </cell>
          <cell r="AN39" t="str">
            <v/>
          </cell>
          <cell r="AX39" t="str">
            <v/>
          </cell>
          <cell r="BN39" t="str">
            <v/>
          </cell>
          <cell r="BO39" t="str">
            <v/>
          </cell>
        </row>
        <row r="40">
          <cell r="B40" t="str">
            <v/>
          </cell>
          <cell r="Y40" t="str">
            <v/>
          </cell>
          <cell r="Z40" t="str">
            <v/>
          </cell>
          <cell r="AN40" t="str">
            <v/>
          </cell>
          <cell r="AX40" t="str">
            <v/>
          </cell>
          <cell r="BN40" t="str">
            <v/>
          </cell>
          <cell r="BO40" t="str">
            <v/>
          </cell>
        </row>
        <row r="41">
          <cell r="B41" t="str">
            <v/>
          </cell>
          <cell r="Y41" t="str">
            <v/>
          </cell>
          <cell r="Z41" t="str">
            <v/>
          </cell>
          <cell r="AN41" t="str">
            <v/>
          </cell>
          <cell r="AX41" t="str">
            <v/>
          </cell>
          <cell r="BN41" t="str">
            <v/>
          </cell>
          <cell r="BO41" t="str">
            <v/>
          </cell>
        </row>
        <row r="42">
          <cell r="B42" t="str">
            <v/>
          </cell>
          <cell r="Y42" t="str">
            <v/>
          </cell>
          <cell r="Z42" t="str">
            <v/>
          </cell>
          <cell r="AN42" t="str">
            <v/>
          </cell>
          <cell r="AX42" t="str">
            <v/>
          </cell>
          <cell r="BN42" t="str">
            <v/>
          </cell>
          <cell r="BO42" t="str">
            <v/>
          </cell>
        </row>
        <row r="43">
          <cell r="B43" t="str">
            <v/>
          </cell>
          <cell r="Y43" t="str">
            <v/>
          </cell>
          <cell r="Z43" t="str">
            <v/>
          </cell>
          <cell r="AN43" t="str">
            <v/>
          </cell>
          <cell r="AX43" t="str">
            <v/>
          </cell>
          <cell r="BN43" t="str">
            <v/>
          </cell>
          <cell r="BO43" t="str">
            <v/>
          </cell>
        </row>
        <row r="44">
          <cell r="B44" t="str">
            <v/>
          </cell>
          <cell r="Y44" t="str">
            <v/>
          </cell>
          <cell r="Z44" t="str">
            <v/>
          </cell>
          <cell r="AN44" t="str">
            <v/>
          </cell>
          <cell r="AX44" t="str">
            <v/>
          </cell>
          <cell r="BN44" t="str">
            <v/>
          </cell>
          <cell r="BO44" t="str">
            <v/>
          </cell>
        </row>
        <row r="45">
          <cell r="B45" t="str">
            <v/>
          </cell>
          <cell r="Y45" t="str">
            <v/>
          </cell>
          <cell r="Z45" t="str">
            <v/>
          </cell>
          <cell r="AN45" t="str">
            <v/>
          </cell>
          <cell r="AX45" t="str">
            <v/>
          </cell>
          <cell r="BN45" t="str">
            <v/>
          </cell>
          <cell r="BO45" t="str">
            <v/>
          </cell>
        </row>
        <row r="46">
          <cell r="B46" t="str">
            <v/>
          </cell>
          <cell r="Y46" t="str">
            <v/>
          </cell>
          <cell r="Z46" t="str">
            <v/>
          </cell>
          <cell r="AN46" t="str">
            <v/>
          </cell>
          <cell r="AX46" t="str">
            <v/>
          </cell>
          <cell r="BN46" t="str">
            <v/>
          </cell>
          <cell r="BO46" t="str">
            <v/>
          </cell>
        </row>
        <row r="47">
          <cell r="B47" t="str">
            <v/>
          </cell>
          <cell r="Y47" t="str">
            <v/>
          </cell>
          <cell r="Z47" t="str">
            <v/>
          </cell>
          <cell r="AN47" t="str">
            <v/>
          </cell>
          <cell r="AX47" t="str">
            <v/>
          </cell>
          <cell r="BN47" t="str">
            <v/>
          </cell>
          <cell r="BO47" t="str">
            <v/>
          </cell>
        </row>
        <row r="48">
          <cell r="B48" t="str">
            <v/>
          </cell>
          <cell r="Y48" t="str">
            <v/>
          </cell>
          <cell r="Z48" t="str">
            <v/>
          </cell>
          <cell r="AN48" t="str">
            <v/>
          </cell>
          <cell r="AX48" t="str">
            <v/>
          </cell>
          <cell r="BN48" t="str">
            <v/>
          </cell>
          <cell r="BO48" t="str">
            <v/>
          </cell>
        </row>
        <row r="49">
          <cell r="B49" t="str">
            <v/>
          </cell>
          <cell r="Y49" t="str">
            <v/>
          </cell>
          <cell r="Z49" t="str">
            <v/>
          </cell>
          <cell r="AN49" t="str">
            <v/>
          </cell>
          <cell r="AX49" t="str">
            <v/>
          </cell>
          <cell r="BN49" t="str">
            <v/>
          </cell>
          <cell r="BO49" t="str">
            <v/>
          </cell>
        </row>
        <row r="50">
          <cell r="B50" t="str">
            <v/>
          </cell>
          <cell r="Y50" t="str">
            <v/>
          </cell>
          <cell r="Z50" t="str">
            <v/>
          </cell>
          <cell r="AN50" t="str">
            <v/>
          </cell>
          <cell r="AX50" t="str">
            <v/>
          </cell>
          <cell r="BN50" t="str">
            <v/>
          </cell>
          <cell r="BO50" t="str">
            <v/>
          </cell>
        </row>
        <row r="51">
          <cell r="B51" t="str">
            <v/>
          </cell>
          <cell r="Y51" t="str">
            <v/>
          </cell>
          <cell r="Z51" t="str">
            <v/>
          </cell>
          <cell r="AN51" t="str">
            <v/>
          </cell>
          <cell r="AX51" t="str">
            <v/>
          </cell>
          <cell r="BN51" t="str">
            <v/>
          </cell>
          <cell r="BO51" t="str">
            <v/>
          </cell>
        </row>
        <row r="52">
          <cell r="B52" t="str">
            <v/>
          </cell>
          <cell r="Y52" t="str">
            <v/>
          </cell>
          <cell r="Z52" t="str">
            <v/>
          </cell>
          <cell r="AN52" t="str">
            <v/>
          </cell>
          <cell r="AX52" t="str">
            <v/>
          </cell>
          <cell r="BN52" t="str">
            <v/>
          </cell>
          <cell r="BO52" t="str">
            <v/>
          </cell>
        </row>
        <row r="53">
          <cell r="B53" t="str">
            <v/>
          </cell>
          <cell r="Y53" t="str">
            <v/>
          </cell>
          <cell r="Z53" t="str">
            <v/>
          </cell>
          <cell r="AN53" t="str">
            <v/>
          </cell>
          <cell r="AX53" t="str">
            <v/>
          </cell>
          <cell r="BN53" t="str">
            <v/>
          </cell>
          <cell r="BO53" t="str">
            <v/>
          </cell>
        </row>
        <row r="54">
          <cell r="B54" t="str">
            <v/>
          </cell>
          <cell r="Y54" t="str">
            <v/>
          </cell>
          <cell r="Z54" t="str">
            <v/>
          </cell>
          <cell r="AN54" t="str">
            <v/>
          </cell>
          <cell r="AX54" t="str">
            <v/>
          </cell>
          <cell r="BN54" t="str">
            <v/>
          </cell>
          <cell r="BO54" t="str">
            <v/>
          </cell>
        </row>
        <row r="55">
          <cell r="B55" t="str">
            <v/>
          </cell>
          <cell r="Y55" t="str">
            <v/>
          </cell>
          <cell r="Z55" t="str">
            <v/>
          </cell>
          <cell r="AN55" t="str">
            <v/>
          </cell>
          <cell r="AX55" t="str">
            <v/>
          </cell>
          <cell r="BN55" t="str">
            <v/>
          </cell>
          <cell r="BO55" t="str">
            <v/>
          </cell>
        </row>
        <row r="56">
          <cell r="B56" t="str">
            <v/>
          </cell>
          <cell r="Y56" t="str">
            <v/>
          </cell>
          <cell r="Z56" t="str">
            <v/>
          </cell>
          <cell r="AN56" t="str">
            <v/>
          </cell>
          <cell r="AX56" t="str">
            <v/>
          </cell>
          <cell r="BN56" t="str">
            <v/>
          </cell>
          <cell r="BO56" t="str">
            <v/>
          </cell>
        </row>
        <row r="57">
          <cell r="B57" t="str">
            <v/>
          </cell>
          <cell r="Y57" t="str">
            <v/>
          </cell>
          <cell r="Z57" t="str">
            <v/>
          </cell>
          <cell r="AN57" t="str">
            <v/>
          </cell>
          <cell r="AX57" t="str">
            <v/>
          </cell>
          <cell r="BN57" t="str">
            <v/>
          </cell>
          <cell r="BO57" t="str">
            <v/>
          </cell>
        </row>
        <row r="58">
          <cell r="B58" t="str">
            <v/>
          </cell>
          <cell r="Y58" t="str">
            <v/>
          </cell>
          <cell r="Z58" t="str">
            <v/>
          </cell>
          <cell r="AN58" t="str">
            <v/>
          </cell>
          <cell r="AX58" t="str">
            <v/>
          </cell>
          <cell r="BN58" t="str">
            <v/>
          </cell>
          <cell r="BO58" t="str">
            <v/>
          </cell>
        </row>
        <row r="59">
          <cell r="B59" t="str">
            <v/>
          </cell>
          <cell r="Y59" t="str">
            <v/>
          </cell>
          <cell r="Z59" t="str">
            <v/>
          </cell>
          <cell r="AN59" t="str">
            <v/>
          </cell>
          <cell r="AX59" t="str">
            <v/>
          </cell>
          <cell r="BN59" t="str">
            <v/>
          </cell>
          <cell r="BO59" t="str">
            <v/>
          </cell>
        </row>
        <row r="60">
          <cell r="B60" t="str">
            <v/>
          </cell>
          <cell r="Y60" t="str">
            <v/>
          </cell>
          <cell r="Z60" t="str">
            <v/>
          </cell>
          <cell r="AN60" t="str">
            <v/>
          </cell>
          <cell r="AX60" t="str">
            <v/>
          </cell>
          <cell r="BN60" t="str">
            <v/>
          </cell>
          <cell r="BO60" t="str">
            <v/>
          </cell>
        </row>
        <row r="61">
          <cell r="B61" t="str">
            <v/>
          </cell>
          <cell r="Y61" t="str">
            <v/>
          </cell>
          <cell r="Z61" t="str">
            <v/>
          </cell>
          <cell r="AN61" t="str">
            <v/>
          </cell>
          <cell r="AX61" t="str">
            <v/>
          </cell>
          <cell r="BN61" t="str">
            <v/>
          </cell>
          <cell r="BO61" t="str">
            <v/>
          </cell>
        </row>
        <row r="62">
          <cell r="B62" t="str">
            <v/>
          </cell>
          <cell r="Y62" t="str">
            <v/>
          </cell>
          <cell r="Z62" t="str">
            <v/>
          </cell>
          <cell r="AN62" t="str">
            <v/>
          </cell>
          <cell r="AX62" t="str">
            <v/>
          </cell>
          <cell r="BN62" t="str">
            <v/>
          </cell>
          <cell r="BO62" t="str">
            <v/>
          </cell>
        </row>
        <row r="63">
          <cell r="B63" t="str">
            <v/>
          </cell>
          <cell r="Y63" t="str">
            <v/>
          </cell>
          <cell r="Z63" t="str">
            <v/>
          </cell>
          <cell r="AN63" t="str">
            <v/>
          </cell>
          <cell r="AX63" t="str">
            <v/>
          </cell>
          <cell r="BN63" t="str">
            <v/>
          </cell>
          <cell r="BO63" t="str">
            <v/>
          </cell>
        </row>
        <row r="64">
          <cell r="B64" t="str">
            <v/>
          </cell>
          <cell r="Y64" t="str">
            <v/>
          </cell>
          <cell r="Z64" t="str">
            <v/>
          </cell>
          <cell r="AN64" t="str">
            <v/>
          </cell>
          <cell r="AX64" t="str">
            <v/>
          </cell>
          <cell r="BN64" t="str">
            <v/>
          </cell>
          <cell r="BO64" t="str">
            <v/>
          </cell>
        </row>
        <row r="65">
          <cell r="B65" t="str">
            <v/>
          </cell>
          <cell r="Y65" t="str">
            <v/>
          </cell>
          <cell r="Z65" t="str">
            <v/>
          </cell>
          <cell r="AN65" t="str">
            <v/>
          </cell>
          <cell r="AX65" t="str">
            <v/>
          </cell>
          <cell r="BN65" t="str">
            <v/>
          </cell>
          <cell r="BO65" t="str">
            <v/>
          </cell>
        </row>
        <row r="66">
          <cell r="B66" t="str">
            <v/>
          </cell>
          <cell r="Y66" t="str">
            <v/>
          </cell>
          <cell r="Z66" t="str">
            <v/>
          </cell>
          <cell r="AN66" t="str">
            <v/>
          </cell>
          <cell r="AX66" t="str">
            <v/>
          </cell>
          <cell r="BN66" t="str">
            <v/>
          </cell>
          <cell r="BO66" t="str">
            <v/>
          </cell>
        </row>
        <row r="67">
          <cell r="B67" t="str">
            <v/>
          </cell>
          <cell r="Y67" t="str">
            <v/>
          </cell>
          <cell r="Z67" t="str">
            <v/>
          </cell>
          <cell r="AN67" t="str">
            <v/>
          </cell>
          <cell r="AX67" t="str">
            <v/>
          </cell>
          <cell r="BN67" t="str">
            <v/>
          </cell>
          <cell r="BO67" t="str">
            <v/>
          </cell>
        </row>
        <row r="68">
          <cell r="B68" t="str">
            <v/>
          </cell>
          <cell r="Y68" t="str">
            <v/>
          </cell>
          <cell r="Z68" t="str">
            <v/>
          </cell>
          <cell r="AN68" t="str">
            <v/>
          </cell>
          <cell r="AX68" t="str">
            <v/>
          </cell>
          <cell r="BN68" t="str">
            <v/>
          </cell>
          <cell r="BO68" t="str">
            <v/>
          </cell>
        </row>
        <row r="69">
          <cell r="B69" t="str">
            <v/>
          </cell>
          <cell r="Y69" t="str">
            <v/>
          </cell>
          <cell r="Z69" t="str">
            <v/>
          </cell>
          <cell r="AN69" t="str">
            <v/>
          </cell>
          <cell r="AX69" t="str">
            <v/>
          </cell>
          <cell r="BN69" t="str">
            <v/>
          </cell>
          <cell r="BO69" t="str">
            <v/>
          </cell>
        </row>
        <row r="70">
          <cell r="B70" t="str">
            <v/>
          </cell>
          <cell r="Y70" t="str">
            <v/>
          </cell>
          <cell r="Z70" t="str">
            <v/>
          </cell>
          <cell r="AN70" t="str">
            <v/>
          </cell>
          <cell r="AX70" t="str">
            <v/>
          </cell>
          <cell r="BN70" t="str">
            <v/>
          </cell>
          <cell r="BO70" t="str">
            <v/>
          </cell>
        </row>
        <row r="71">
          <cell r="B71" t="str">
            <v/>
          </cell>
          <cell r="Y71" t="str">
            <v/>
          </cell>
          <cell r="Z71" t="str">
            <v/>
          </cell>
          <cell r="AN71" t="str">
            <v/>
          </cell>
          <cell r="AX71" t="str">
            <v/>
          </cell>
          <cell r="BN71" t="str">
            <v/>
          </cell>
          <cell r="BO71" t="str">
            <v/>
          </cell>
        </row>
        <row r="72">
          <cell r="B72" t="str">
            <v/>
          </cell>
          <cell r="Y72" t="str">
            <v/>
          </cell>
          <cell r="Z72" t="str">
            <v/>
          </cell>
          <cell r="AN72" t="str">
            <v/>
          </cell>
          <cell r="AX72" t="str">
            <v/>
          </cell>
          <cell r="BN72" t="str">
            <v/>
          </cell>
          <cell r="BO72" t="str">
            <v/>
          </cell>
        </row>
        <row r="73">
          <cell r="B73" t="str">
            <v/>
          </cell>
          <cell r="Y73" t="str">
            <v/>
          </cell>
          <cell r="Z73" t="str">
            <v/>
          </cell>
          <cell r="AN73" t="str">
            <v/>
          </cell>
          <cell r="AX73" t="str">
            <v/>
          </cell>
          <cell r="BN73" t="str">
            <v/>
          </cell>
          <cell r="BO73" t="str">
            <v/>
          </cell>
        </row>
        <row r="74">
          <cell r="B74" t="str">
            <v/>
          </cell>
          <cell r="Y74" t="str">
            <v/>
          </cell>
          <cell r="Z74" t="str">
            <v/>
          </cell>
          <cell r="AN74" t="str">
            <v/>
          </cell>
          <cell r="AX74" t="str">
            <v/>
          </cell>
          <cell r="BN74" t="str">
            <v/>
          </cell>
          <cell r="BO74" t="str">
            <v/>
          </cell>
        </row>
        <row r="75">
          <cell r="B75" t="str">
            <v/>
          </cell>
          <cell r="Y75" t="str">
            <v/>
          </cell>
          <cell r="Z75" t="str">
            <v/>
          </cell>
          <cell r="AN75" t="str">
            <v/>
          </cell>
          <cell r="AX75" t="str">
            <v/>
          </cell>
          <cell r="BN75" t="str">
            <v/>
          </cell>
          <cell r="BO75" t="str">
            <v/>
          </cell>
        </row>
        <row r="76">
          <cell r="B76" t="str">
            <v/>
          </cell>
          <cell r="Y76" t="str">
            <v/>
          </cell>
          <cell r="Z76" t="str">
            <v/>
          </cell>
          <cell r="AN76" t="str">
            <v/>
          </cell>
          <cell r="AX76" t="str">
            <v/>
          </cell>
          <cell r="BN76" t="str">
            <v/>
          </cell>
          <cell r="BO76" t="str">
            <v/>
          </cell>
        </row>
        <row r="77">
          <cell r="B77" t="str">
            <v/>
          </cell>
          <cell r="Y77" t="str">
            <v/>
          </cell>
          <cell r="Z77" t="str">
            <v/>
          </cell>
          <cell r="AN77" t="str">
            <v/>
          </cell>
          <cell r="AX77" t="str">
            <v/>
          </cell>
          <cell r="BN77" t="str">
            <v/>
          </cell>
          <cell r="BO77" t="str">
            <v/>
          </cell>
        </row>
        <row r="78">
          <cell r="B78" t="str">
            <v/>
          </cell>
          <cell r="Y78" t="str">
            <v/>
          </cell>
          <cell r="Z78" t="str">
            <v/>
          </cell>
          <cell r="AN78" t="str">
            <v/>
          </cell>
          <cell r="AX78" t="str">
            <v/>
          </cell>
          <cell r="BN78" t="str">
            <v/>
          </cell>
          <cell r="BO78" t="str">
            <v/>
          </cell>
        </row>
        <row r="79">
          <cell r="B79" t="str">
            <v/>
          </cell>
          <cell r="Y79" t="str">
            <v/>
          </cell>
          <cell r="Z79" t="str">
            <v/>
          </cell>
          <cell r="AN79" t="str">
            <v/>
          </cell>
          <cell r="AX79" t="str">
            <v/>
          </cell>
          <cell r="BN79" t="str">
            <v/>
          </cell>
          <cell r="BO79" t="str">
            <v/>
          </cell>
        </row>
        <row r="80">
          <cell r="B80" t="str">
            <v/>
          </cell>
          <cell r="Y80" t="str">
            <v/>
          </cell>
          <cell r="Z80" t="str">
            <v/>
          </cell>
          <cell r="AN80" t="str">
            <v/>
          </cell>
          <cell r="AX80" t="str">
            <v/>
          </cell>
          <cell r="BN80" t="str">
            <v/>
          </cell>
          <cell r="BO80" t="str">
            <v/>
          </cell>
        </row>
        <row r="81">
          <cell r="B81" t="str">
            <v/>
          </cell>
          <cell r="Y81" t="str">
            <v/>
          </cell>
          <cell r="Z81" t="str">
            <v/>
          </cell>
          <cell r="AN81" t="str">
            <v/>
          </cell>
          <cell r="AX81" t="str">
            <v/>
          </cell>
          <cell r="BN81" t="str">
            <v/>
          </cell>
          <cell r="BO81" t="str">
            <v/>
          </cell>
        </row>
        <row r="82">
          <cell r="B82" t="str">
            <v/>
          </cell>
          <cell r="Y82" t="str">
            <v/>
          </cell>
          <cell r="Z82" t="str">
            <v/>
          </cell>
          <cell r="AN82" t="str">
            <v/>
          </cell>
          <cell r="AX82" t="str">
            <v/>
          </cell>
          <cell r="BN82" t="str">
            <v/>
          </cell>
          <cell r="BO82" t="str">
            <v/>
          </cell>
        </row>
        <row r="83">
          <cell r="B83" t="str">
            <v/>
          </cell>
          <cell r="Y83" t="str">
            <v/>
          </cell>
          <cell r="Z83" t="str">
            <v/>
          </cell>
          <cell r="AN83" t="str">
            <v/>
          </cell>
          <cell r="AX83" t="str">
            <v/>
          </cell>
          <cell r="BN83" t="str">
            <v/>
          </cell>
          <cell r="BO83" t="str">
            <v/>
          </cell>
        </row>
        <row r="84">
          <cell r="B84" t="str">
            <v/>
          </cell>
          <cell r="Y84" t="str">
            <v/>
          </cell>
          <cell r="Z84" t="str">
            <v/>
          </cell>
          <cell r="AN84" t="str">
            <v/>
          </cell>
          <cell r="AX84" t="str">
            <v/>
          </cell>
          <cell r="BN84" t="str">
            <v/>
          </cell>
          <cell r="BO84" t="str">
            <v/>
          </cell>
        </row>
        <row r="85">
          <cell r="B85" t="str">
            <v/>
          </cell>
          <cell r="Y85" t="str">
            <v/>
          </cell>
          <cell r="Z85" t="str">
            <v/>
          </cell>
          <cell r="AN85" t="str">
            <v/>
          </cell>
          <cell r="AX85" t="str">
            <v/>
          </cell>
          <cell r="BN85" t="str">
            <v/>
          </cell>
          <cell r="BO85" t="str">
            <v/>
          </cell>
        </row>
        <row r="86">
          <cell r="B86" t="str">
            <v/>
          </cell>
          <cell r="Y86" t="str">
            <v/>
          </cell>
          <cell r="Z86" t="str">
            <v/>
          </cell>
          <cell r="AN86" t="str">
            <v/>
          </cell>
          <cell r="AX86" t="str">
            <v/>
          </cell>
          <cell r="BN86" t="str">
            <v/>
          </cell>
          <cell r="BO86" t="str">
            <v/>
          </cell>
        </row>
        <row r="87">
          <cell r="B87" t="str">
            <v/>
          </cell>
          <cell r="Y87" t="str">
            <v/>
          </cell>
          <cell r="Z87" t="str">
            <v/>
          </cell>
          <cell r="AN87" t="str">
            <v/>
          </cell>
          <cell r="AX87" t="str">
            <v/>
          </cell>
          <cell r="BN87" t="str">
            <v/>
          </cell>
          <cell r="BO87" t="str">
            <v/>
          </cell>
        </row>
        <row r="88">
          <cell r="B88" t="str">
            <v/>
          </cell>
          <cell r="Y88" t="str">
            <v/>
          </cell>
          <cell r="Z88" t="str">
            <v/>
          </cell>
          <cell r="AN88" t="str">
            <v/>
          </cell>
          <cell r="AX88" t="str">
            <v/>
          </cell>
          <cell r="BN88" t="str">
            <v/>
          </cell>
          <cell r="BO88" t="str">
            <v/>
          </cell>
        </row>
        <row r="89">
          <cell r="B89" t="str">
            <v/>
          </cell>
          <cell r="Y89" t="str">
            <v/>
          </cell>
          <cell r="Z89" t="str">
            <v/>
          </cell>
          <cell r="AN89" t="str">
            <v/>
          </cell>
          <cell r="AX89" t="str">
            <v/>
          </cell>
          <cell r="BN89" t="str">
            <v/>
          </cell>
          <cell r="BO89" t="str">
            <v/>
          </cell>
        </row>
        <row r="90">
          <cell r="B90" t="str">
            <v/>
          </cell>
          <cell r="Y90" t="str">
            <v/>
          </cell>
          <cell r="Z90" t="str">
            <v/>
          </cell>
          <cell r="AN90" t="str">
            <v/>
          </cell>
          <cell r="AX90" t="str">
            <v/>
          </cell>
          <cell r="BN90" t="str">
            <v/>
          </cell>
          <cell r="BO90" t="str">
            <v/>
          </cell>
        </row>
        <row r="91">
          <cell r="B91" t="str">
            <v/>
          </cell>
          <cell r="Y91" t="str">
            <v/>
          </cell>
          <cell r="Z91" t="str">
            <v/>
          </cell>
          <cell r="AN91" t="str">
            <v/>
          </cell>
          <cell r="AX91" t="str">
            <v/>
          </cell>
          <cell r="BN91" t="str">
            <v/>
          </cell>
          <cell r="BO91" t="str">
            <v/>
          </cell>
        </row>
        <row r="92">
          <cell r="B92" t="str">
            <v/>
          </cell>
          <cell r="Y92" t="str">
            <v/>
          </cell>
          <cell r="Z92" t="str">
            <v/>
          </cell>
          <cell r="AN92" t="str">
            <v/>
          </cell>
          <cell r="AX92" t="str">
            <v/>
          </cell>
          <cell r="BN92" t="str">
            <v/>
          </cell>
          <cell r="BO92" t="str">
            <v/>
          </cell>
        </row>
        <row r="93">
          <cell r="B93" t="str">
            <v/>
          </cell>
          <cell r="Y93" t="str">
            <v/>
          </cell>
          <cell r="Z93" t="str">
            <v/>
          </cell>
          <cell r="AN93" t="str">
            <v/>
          </cell>
          <cell r="AX93" t="str">
            <v/>
          </cell>
          <cell r="BN93" t="str">
            <v/>
          </cell>
          <cell r="BO93" t="str">
            <v/>
          </cell>
        </row>
        <row r="94">
          <cell r="B94" t="str">
            <v/>
          </cell>
          <cell r="Y94" t="str">
            <v/>
          </cell>
          <cell r="Z94" t="str">
            <v/>
          </cell>
          <cell r="AN94" t="str">
            <v/>
          </cell>
          <cell r="AX94" t="str">
            <v/>
          </cell>
          <cell r="BN94" t="str">
            <v/>
          </cell>
          <cell r="BO94" t="str">
            <v/>
          </cell>
        </row>
        <row r="95">
          <cell r="B95" t="str">
            <v/>
          </cell>
          <cell r="Y95" t="str">
            <v/>
          </cell>
          <cell r="Z95" t="str">
            <v/>
          </cell>
          <cell r="AN95" t="str">
            <v/>
          </cell>
          <cell r="AX95" t="str">
            <v/>
          </cell>
          <cell r="BN95" t="str">
            <v/>
          </cell>
          <cell r="BO95" t="str">
            <v/>
          </cell>
        </row>
        <row r="96">
          <cell r="B96" t="str">
            <v/>
          </cell>
          <cell r="Y96" t="str">
            <v/>
          </cell>
          <cell r="Z96" t="str">
            <v/>
          </cell>
          <cell r="AN96" t="str">
            <v/>
          </cell>
          <cell r="AX96" t="str">
            <v/>
          </cell>
          <cell r="BN96" t="str">
            <v/>
          </cell>
          <cell r="BO96" t="str">
            <v/>
          </cell>
        </row>
        <row r="97">
          <cell r="B97" t="str">
            <v/>
          </cell>
          <cell r="Y97" t="str">
            <v/>
          </cell>
          <cell r="Z97" t="str">
            <v/>
          </cell>
          <cell r="AN97" t="str">
            <v/>
          </cell>
          <cell r="AX97" t="str">
            <v/>
          </cell>
          <cell r="BN97" t="str">
            <v/>
          </cell>
          <cell r="BO97" t="str">
            <v/>
          </cell>
        </row>
        <row r="98">
          <cell r="B98" t="str">
            <v/>
          </cell>
          <cell r="Y98" t="str">
            <v/>
          </cell>
          <cell r="Z98" t="str">
            <v/>
          </cell>
          <cell r="AN98" t="str">
            <v/>
          </cell>
          <cell r="AX98" t="str">
            <v/>
          </cell>
          <cell r="BN98" t="str">
            <v/>
          </cell>
          <cell r="BO98" t="str">
            <v/>
          </cell>
        </row>
        <row r="99">
          <cell r="B99" t="str">
            <v/>
          </cell>
          <cell r="Y99" t="str">
            <v/>
          </cell>
          <cell r="Z99" t="str">
            <v/>
          </cell>
          <cell r="AN99" t="str">
            <v/>
          </cell>
          <cell r="AX99" t="str">
            <v/>
          </cell>
          <cell r="BN99" t="str">
            <v/>
          </cell>
          <cell r="BO99" t="str">
            <v/>
          </cell>
        </row>
        <row r="100">
          <cell r="B100" t="str">
            <v/>
          </cell>
          <cell r="Y100" t="str">
            <v/>
          </cell>
          <cell r="Z100" t="str">
            <v/>
          </cell>
          <cell r="AN100" t="str">
            <v/>
          </cell>
          <cell r="AX100" t="str">
            <v/>
          </cell>
          <cell r="BN100" t="str">
            <v/>
          </cell>
          <cell r="BO100" t="str">
            <v/>
          </cell>
        </row>
        <row r="101">
          <cell r="B101" t="str">
            <v/>
          </cell>
          <cell r="Y101" t="str">
            <v/>
          </cell>
          <cell r="Z101" t="str">
            <v/>
          </cell>
          <cell r="AN101" t="str">
            <v/>
          </cell>
          <cell r="AX101" t="str">
            <v/>
          </cell>
          <cell r="BN101" t="str">
            <v/>
          </cell>
          <cell r="BO101" t="str">
            <v/>
          </cell>
        </row>
        <row r="102">
          <cell r="B102" t="str">
            <v/>
          </cell>
          <cell r="Y102" t="str">
            <v/>
          </cell>
          <cell r="Z102" t="str">
            <v/>
          </cell>
          <cell r="AN102" t="str">
            <v/>
          </cell>
          <cell r="AX102" t="str">
            <v/>
          </cell>
          <cell r="BN102" t="str">
            <v/>
          </cell>
          <cell r="BO102" t="str">
            <v/>
          </cell>
        </row>
        <row r="103">
          <cell r="B103" t="str">
            <v/>
          </cell>
          <cell r="Y103" t="str">
            <v/>
          </cell>
          <cell r="Z103" t="str">
            <v/>
          </cell>
          <cell r="AN103" t="str">
            <v/>
          </cell>
          <cell r="AX103" t="str">
            <v/>
          </cell>
          <cell r="BN103" t="str">
            <v/>
          </cell>
          <cell r="BO103" t="str">
            <v/>
          </cell>
        </row>
        <row r="104">
          <cell r="B104" t="str">
            <v/>
          </cell>
          <cell r="Y104" t="str">
            <v/>
          </cell>
          <cell r="Z104" t="str">
            <v/>
          </cell>
          <cell r="AN104" t="str">
            <v/>
          </cell>
          <cell r="AX104" t="str">
            <v/>
          </cell>
          <cell r="BN104" t="str">
            <v/>
          </cell>
          <cell r="BO104" t="str">
            <v/>
          </cell>
        </row>
        <row r="105">
          <cell r="B105" t="str">
            <v/>
          </cell>
          <cell r="Y105" t="str">
            <v/>
          </cell>
          <cell r="Z105" t="str">
            <v/>
          </cell>
          <cell r="AN105" t="str">
            <v/>
          </cell>
          <cell r="AX105" t="str">
            <v/>
          </cell>
          <cell r="BN105" t="str">
            <v/>
          </cell>
          <cell r="BO105" t="str">
            <v/>
          </cell>
        </row>
        <row r="106">
          <cell r="B106" t="str">
            <v/>
          </cell>
          <cell r="Y106" t="str">
            <v/>
          </cell>
          <cell r="Z106" t="str">
            <v/>
          </cell>
          <cell r="AN106" t="str">
            <v/>
          </cell>
          <cell r="AX106" t="str">
            <v/>
          </cell>
          <cell r="BN106" t="str">
            <v/>
          </cell>
          <cell r="BO106" t="str">
            <v/>
          </cell>
        </row>
        <row r="107">
          <cell r="B107" t="str">
            <v/>
          </cell>
          <cell r="Y107" t="str">
            <v/>
          </cell>
          <cell r="Z107" t="str">
            <v/>
          </cell>
          <cell r="AN107" t="str">
            <v/>
          </cell>
          <cell r="AX107" t="str">
            <v/>
          </cell>
          <cell r="BN107" t="str">
            <v/>
          </cell>
          <cell r="BO107" t="str">
            <v/>
          </cell>
        </row>
        <row r="108">
          <cell r="B108" t="str">
            <v/>
          </cell>
          <cell r="Y108" t="str">
            <v/>
          </cell>
          <cell r="Z108" t="str">
            <v/>
          </cell>
          <cell r="AN108" t="str">
            <v/>
          </cell>
          <cell r="AX108" t="str">
            <v/>
          </cell>
          <cell r="BN108" t="str">
            <v/>
          </cell>
          <cell r="BO108" t="str">
            <v/>
          </cell>
        </row>
        <row r="109">
          <cell r="B109" t="str">
            <v/>
          </cell>
          <cell r="Y109" t="str">
            <v/>
          </cell>
          <cell r="Z109" t="str">
            <v/>
          </cell>
          <cell r="AN109" t="str">
            <v/>
          </cell>
          <cell r="AX109" t="str">
            <v/>
          </cell>
          <cell r="BN109" t="str">
            <v/>
          </cell>
          <cell r="BO109" t="str">
            <v/>
          </cell>
        </row>
      </sheetData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и додаткові"/>
      <sheetName val="Введення даних"/>
      <sheetName val="Рейтинг студентів"/>
      <sheetName val="Форма 1"/>
    </sheetNames>
    <sheetDataSet>
      <sheetData sheetId="0" refreshError="1"/>
      <sheetData sheetId="1" refreshError="1">
        <row r="3">
          <cell r="C3">
            <v>1</v>
          </cell>
        </row>
      </sheetData>
      <sheetData sheetId="2" refreshError="1">
        <row r="12">
          <cell r="A12">
            <v>1</v>
          </cell>
        </row>
        <row r="14">
          <cell r="A14">
            <v>3</v>
          </cell>
          <cell r="L14" t="b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topLeftCell="A103" workbookViewId="0">
      <selection activeCell="M17" sqref="M17"/>
    </sheetView>
  </sheetViews>
  <sheetFormatPr defaultColWidth="8.85546875" defaultRowHeight="15" x14ac:dyDescent="0.25"/>
  <cols>
    <col min="1" max="1" width="7" style="6" customWidth="1"/>
    <col min="2" max="2" width="35.42578125" style="6" customWidth="1"/>
    <col min="3" max="3" width="23" style="6" customWidth="1"/>
    <col min="4" max="4" width="37.7109375" style="6" customWidth="1"/>
    <col min="5" max="5" width="30.42578125" style="6" customWidth="1"/>
    <col min="6" max="6" width="1.85546875" style="6" customWidth="1"/>
    <col min="7" max="10" width="9.140625" style="6" hidden="1" customWidth="1"/>
    <col min="11" max="16384" width="8.85546875" style="6"/>
  </cols>
  <sheetData>
    <row r="1" spans="1:10" ht="18.75" x14ac:dyDescent="0.3">
      <c r="B1" s="60"/>
      <c r="C1" s="103" t="s">
        <v>81</v>
      </c>
      <c r="D1" s="103"/>
      <c r="E1" s="103"/>
    </row>
    <row r="2" spans="1:10" x14ac:dyDescent="0.25">
      <c r="A2" s="64"/>
      <c r="B2" s="65"/>
      <c r="C2" s="104" t="s">
        <v>141</v>
      </c>
      <c r="D2" s="105"/>
      <c r="E2" s="105"/>
    </row>
    <row r="3" spans="1:10" ht="36.75" customHeight="1" x14ac:dyDescent="0.25">
      <c r="A3" s="106" t="s">
        <v>142</v>
      </c>
      <c r="B3" s="107"/>
      <c r="C3" s="107"/>
      <c r="D3" s="107"/>
      <c r="E3" s="18"/>
    </row>
    <row r="4" spans="1:10" ht="18.75" x14ac:dyDescent="0.25">
      <c r="A4" s="108" t="s">
        <v>44</v>
      </c>
      <c r="B4" s="109"/>
      <c r="C4" s="109"/>
      <c r="D4" s="109"/>
      <c r="E4" s="109"/>
    </row>
    <row r="5" spans="1:10" x14ac:dyDescent="0.25">
      <c r="A5" s="110" t="s">
        <v>82</v>
      </c>
      <c r="B5" s="111" t="s">
        <v>1</v>
      </c>
      <c r="C5" s="110" t="s">
        <v>2</v>
      </c>
      <c r="D5" s="112" t="s">
        <v>83</v>
      </c>
      <c r="E5" s="114" t="s">
        <v>84</v>
      </c>
    </row>
    <row r="6" spans="1:10" ht="205.15" customHeight="1" x14ac:dyDescent="0.25">
      <c r="A6" s="110"/>
      <c r="B6" s="111"/>
      <c r="C6" s="110"/>
      <c r="D6" s="113"/>
      <c r="E6" s="115"/>
    </row>
    <row r="7" spans="1:10" ht="14.45" x14ac:dyDescent="0.3">
      <c r="A7" s="34">
        <v>1</v>
      </c>
      <c r="B7" s="34">
        <f>'[1]Рейтинг студентів'!B7</f>
        <v>2</v>
      </c>
      <c r="C7" s="34">
        <f>'[1]Рейтинг студентів'!C7</f>
        <v>3</v>
      </c>
      <c r="D7" s="35">
        <v>4</v>
      </c>
      <c r="E7" s="36">
        <v>5</v>
      </c>
    </row>
    <row r="8" spans="1:10" ht="15" customHeight="1" x14ac:dyDescent="0.25">
      <c r="A8" s="96" t="s">
        <v>11</v>
      </c>
      <c r="B8" s="97"/>
      <c r="C8" s="97"/>
      <c r="D8" s="97"/>
      <c r="E8" s="97"/>
      <c r="F8" s="97"/>
      <c r="G8" s="97"/>
      <c r="H8" s="97"/>
      <c r="I8" s="97"/>
      <c r="J8" s="98"/>
    </row>
    <row r="9" spans="1:10" ht="15.75" customHeight="1" x14ac:dyDescent="0.25">
      <c r="A9" s="86" t="s">
        <v>42</v>
      </c>
      <c r="B9" s="87"/>
      <c r="C9" s="87"/>
      <c r="D9" s="87"/>
      <c r="E9" s="87"/>
      <c r="F9" s="87"/>
      <c r="G9" s="87"/>
      <c r="H9" s="87"/>
      <c r="I9" s="87"/>
      <c r="J9" s="88"/>
    </row>
    <row r="10" spans="1:10" ht="15.6" customHeight="1" x14ac:dyDescent="0.25">
      <c r="A10" s="86" t="s">
        <v>28</v>
      </c>
      <c r="B10" s="87"/>
      <c r="C10" s="87"/>
      <c r="D10" s="87"/>
      <c r="E10" s="87"/>
      <c r="F10" s="87"/>
      <c r="G10" s="87"/>
      <c r="H10" s="87"/>
      <c r="I10" s="87"/>
      <c r="J10" s="88"/>
    </row>
    <row r="11" spans="1:10" ht="15.75" customHeight="1" x14ac:dyDescent="0.25">
      <c r="A11" s="99" t="s">
        <v>12</v>
      </c>
      <c r="B11" s="100"/>
      <c r="C11" s="7">
        <v>1</v>
      </c>
      <c r="D11" s="101"/>
      <c r="E11" s="101"/>
      <c r="F11" s="101"/>
      <c r="G11" s="101"/>
      <c r="H11" s="101"/>
      <c r="I11" s="101"/>
      <c r="J11" s="102"/>
    </row>
    <row r="12" spans="1:10" ht="32.450000000000003" customHeight="1" x14ac:dyDescent="0.25">
      <c r="A12" s="8">
        <v>1</v>
      </c>
      <c r="B12" s="9" t="str">
        <f>IF(ISNA(VLOOKUP('[2]Введення даних'!$A10,'[2]Введення даних'!$B$10:$BQ$109,'[2]Введення даних'!C$9-1,FALSE)),"",VLOOKUP('[2]Введення даних'!$A10,'[2]Введення даних'!$B$10:$BQ$109,'[2]Введення даних'!C$9-1,FALSE))</f>
        <v>Швець Вікторія Олександрівна</v>
      </c>
      <c r="C12" s="9" t="str">
        <f>IF(ISNA(VLOOKUP('[2]Введення даних'!$A10,'[2]Введення даних'!$B$10:$BQ$109,'[2]Введення даних'!D$9-1,FALSE)),"",VLOOKUP('[2]Введення даних'!$A10,'[2]Введення даних'!$B$10:$BQ$109,'[2]Введення даних'!D$9-1,FALSE))</f>
        <v>ПУА-191</v>
      </c>
      <c r="D12" s="10" t="s">
        <v>37</v>
      </c>
      <c r="E12" s="9" t="str">
        <f>IF(ISNA(VLOOKUP('[2]Введення даних'!$A10,'[2]Введення даних'!$B$10:$BQ$109,'[2]Введення даних'!Z$9-1,FALSE)),"",VLOOKUP('[2]Введення даних'!$A10,'[2]Введення даних'!$B$10:$BQ$109,'[2]Введення даних'!Z$9-1,FALSE))</f>
        <v/>
      </c>
      <c r="F12" s="82" t="str">
        <f>IF(ISNA(VLOOKUP('[2]Введення даних'!$A10,'[2]Введення даних'!$B$10:$BQ$109,'[2]Введення даних'!AN$9-1,FALSE)),"",VLOOKUP('[2]Введення даних'!$A10,'[2]Введення даних'!$B$10:$BQ$109,'[2]Введення даних'!AN$9-1,FALSE))</f>
        <v/>
      </c>
      <c r="G12" s="81" t="str">
        <f>IF(ISNA(VLOOKUP('[2]Введення даних'!$A10,'[2]Введення даних'!$B$10:$BQ$109,'[2]Введення даних'!AX$9-1,FALSE)),"",VLOOKUP('[2]Введення даних'!$A10,'[2]Введення даних'!$B$10:$BQ$109,'[2]Введення даних'!AX$9-1,FALSE))</f>
        <v/>
      </c>
      <c r="H12" s="9" t="str">
        <f>IF(ISNA(VLOOKUP('[2]Введення даних'!$A10,'[2]Введення даних'!$B$10:$BQ$109,'[2]Введення даних'!BN$9-1,FALSE)),"",VLOOKUP('[2]Введення даних'!$A10,'[2]Введення даних'!$B$10:$BQ$109,'[2]Введення даних'!BN$9-1,FALSE))</f>
        <v/>
      </c>
      <c r="I12" s="9">
        <f>IF(ISNA(VLOOKUP('[2]Введення даних'!$A10,'[2]Введення даних'!$B$10:$BQ$109,'[2]Введення даних'!BO$9-1,FALSE)),"",VLOOKUP('[2]Введення даних'!$A10,'[2]Введення даних'!$B$10:$BQ$109,'[2]Введення даних'!BO$9-1,FALSE))</f>
        <v>85.885714285714286</v>
      </c>
      <c r="J12" s="10" t="s">
        <v>37</v>
      </c>
    </row>
    <row r="13" spans="1:10" ht="15.75" x14ac:dyDescent="0.25">
      <c r="A13" s="96" t="s">
        <v>11</v>
      </c>
      <c r="B13" s="97"/>
      <c r="C13" s="97"/>
      <c r="D13" s="97"/>
      <c r="E13" s="97"/>
      <c r="F13" s="97"/>
      <c r="G13" s="97"/>
      <c r="H13" s="97"/>
      <c r="I13" s="97"/>
      <c r="J13" s="98"/>
    </row>
    <row r="14" spans="1:10" ht="15.6" customHeight="1" x14ac:dyDescent="0.25">
      <c r="A14" s="86" t="s">
        <v>40</v>
      </c>
      <c r="B14" s="87"/>
      <c r="C14" s="87"/>
      <c r="D14" s="87"/>
      <c r="E14" s="87"/>
      <c r="F14" s="87"/>
      <c r="G14" s="87"/>
      <c r="H14" s="87"/>
      <c r="I14" s="87"/>
      <c r="J14" s="88"/>
    </row>
    <row r="15" spans="1:10" ht="15.75" x14ac:dyDescent="0.25">
      <c r="A15" s="86" t="s">
        <v>28</v>
      </c>
      <c r="B15" s="87"/>
      <c r="C15" s="87"/>
      <c r="D15" s="87"/>
      <c r="E15" s="87"/>
      <c r="F15" s="87"/>
      <c r="G15" s="87"/>
      <c r="H15" s="87"/>
      <c r="I15" s="87"/>
      <c r="J15" s="88"/>
    </row>
    <row r="16" spans="1:10" ht="15.75" customHeight="1" x14ac:dyDescent="0.25">
      <c r="A16" s="99" t="s">
        <v>12</v>
      </c>
      <c r="B16" s="100"/>
      <c r="C16" s="7">
        <v>1</v>
      </c>
      <c r="D16" s="101"/>
      <c r="E16" s="101"/>
      <c r="F16" s="101"/>
      <c r="G16" s="101"/>
      <c r="H16" s="101"/>
      <c r="I16" s="101"/>
      <c r="J16" s="102"/>
    </row>
    <row r="17" spans="1:10" ht="33" customHeight="1" x14ac:dyDescent="0.25">
      <c r="A17" s="8">
        <v>1</v>
      </c>
      <c r="B17" s="9" t="s">
        <v>91</v>
      </c>
      <c r="C17" s="9" t="s">
        <v>92</v>
      </c>
      <c r="D17" s="10" t="s">
        <v>37</v>
      </c>
      <c r="E17" s="76"/>
      <c r="F17" s="50"/>
      <c r="G17" s="50"/>
      <c r="H17" s="50"/>
      <c r="I17" s="50"/>
      <c r="J17" s="51"/>
    </row>
    <row r="18" spans="1:10" ht="15.75" x14ac:dyDescent="0.25">
      <c r="A18" s="96" t="s">
        <v>11</v>
      </c>
      <c r="B18" s="97"/>
      <c r="C18" s="97"/>
      <c r="D18" s="97"/>
      <c r="E18" s="97"/>
      <c r="F18" s="97"/>
      <c r="G18" s="97"/>
      <c r="H18" s="97"/>
      <c r="I18" s="97"/>
      <c r="J18" s="98"/>
    </row>
    <row r="19" spans="1:10" ht="15.75" x14ac:dyDescent="0.25">
      <c r="A19" s="86" t="s">
        <v>54</v>
      </c>
      <c r="B19" s="87"/>
      <c r="C19" s="87"/>
      <c r="D19" s="87"/>
      <c r="E19" s="87"/>
      <c r="F19" s="87"/>
      <c r="G19" s="87"/>
      <c r="H19" s="87"/>
      <c r="I19" s="87"/>
      <c r="J19" s="88"/>
    </row>
    <row r="20" spans="1:10" ht="15.75" x14ac:dyDescent="0.25">
      <c r="A20" s="86" t="s">
        <v>28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15.75" customHeight="1" x14ac:dyDescent="0.25">
      <c r="A21" s="99" t="s">
        <v>12</v>
      </c>
      <c r="B21" s="100"/>
      <c r="C21" s="7">
        <v>7</v>
      </c>
      <c r="D21" s="101"/>
      <c r="E21" s="101"/>
      <c r="F21" s="101"/>
      <c r="G21" s="101"/>
      <c r="H21" s="101"/>
      <c r="I21" s="101"/>
      <c r="J21" s="102"/>
    </row>
    <row r="22" spans="1:10" ht="28.15" customHeight="1" x14ac:dyDescent="0.25">
      <c r="A22" s="8">
        <v>1</v>
      </c>
      <c r="B22" s="9" t="s">
        <v>133</v>
      </c>
      <c r="C22" s="9" t="s">
        <v>98</v>
      </c>
      <c r="D22" s="10" t="s">
        <v>37</v>
      </c>
      <c r="E22" s="73"/>
      <c r="F22" s="50"/>
      <c r="G22" s="50"/>
      <c r="H22" s="50"/>
      <c r="I22" s="50"/>
      <c r="J22" s="51"/>
    </row>
    <row r="23" spans="1:10" ht="28.15" customHeight="1" x14ac:dyDescent="0.25">
      <c r="A23" s="8">
        <v>2</v>
      </c>
      <c r="B23" s="9" t="s">
        <v>120</v>
      </c>
      <c r="C23" s="9" t="s">
        <v>98</v>
      </c>
      <c r="D23" s="11" t="s">
        <v>36</v>
      </c>
      <c r="E23" s="74"/>
      <c r="F23" s="50"/>
      <c r="G23" s="50"/>
      <c r="H23" s="50"/>
      <c r="I23" s="50"/>
      <c r="J23" s="51"/>
    </row>
    <row r="24" spans="1:10" ht="28.15" customHeight="1" x14ac:dyDescent="0.25">
      <c r="A24" s="8">
        <v>3</v>
      </c>
      <c r="B24" s="9" t="s">
        <v>101</v>
      </c>
      <c r="C24" s="9" t="s">
        <v>98</v>
      </c>
      <c r="D24" s="11" t="s">
        <v>36</v>
      </c>
      <c r="E24" s="74"/>
      <c r="F24" s="50"/>
      <c r="G24" s="50"/>
      <c r="H24" s="50"/>
      <c r="I24" s="50"/>
      <c r="J24" s="51"/>
    </row>
    <row r="25" spans="1:10" ht="30.6" customHeight="1" x14ac:dyDescent="0.25">
      <c r="A25" s="8">
        <v>4</v>
      </c>
      <c r="B25" s="9" t="s">
        <v>100</v>
      </c>
      <c r="C25" s="9" t="s">
        <v>98</v>
      </c>
      <c r="D25" s="11" t="s">
        <v>36</v>
      </c>
      <c r="E25" s="74"/>
      <c r="F25" s="50"/>
      <c r="G25" s="50"/>
      <c r="H25" s="50"/>
      <c r="I25" s="50"/>
      <c r="J25" s="51"/>
    </row>
    <row r="26" spans="1:10" ht="27.6" customHeight="1" x14ac:dyDescent="0.25">
      <c r="A26" s="8">
        <v>5</v>
      </c>
      <c r="B26" s="9" t="s">
        <v>103</v>
      </c>
      <c r="C26" s="9" t="s">
        <v>98</v>
      </c>
      <c r="D26" s="11" t="s">
        <v>36</v>
      </c>
      <c r="E26" s="74"/>
      <c r="F26" s="50"/>
      <c r="G26" s="50"/>
      <c r="H26" s="50"/>
      <c r="I26" s="50"/>
      <c r="J26" s="51"/>
    </row>
    <row r="27" spans="1:10" ht="27" customHeight="1" x14ac:dyDescent="0.25">
      <c r="A27" s="8">
        <v>6</v>
      </c>
      <c r="B27" s="9" t="s">
        <v>123</v>
      </c>
      <c r="C27" s="9" t="s">
        <v>98</v>
      </c>
      <c r="D27" s="11" t="s">
        <v>36</v>
      </c>
      <c r="E27" s="74"/>
      <c r="F27" s="50"/>
      <c r="G27" s="50"/>
      <c r="H27" s="50"/>
      <c r="I27" s="50"/>
      <c r="J27" s="51"/>
    </row>
    <row r="28" spans="1:10" ht="27" customHeight="1" x14ac:dyDescent="0.25">
      <c r="A28" s="15">
        <v>7</v>
      </c>
      <c r="B28" s="15" t="s">
        <v>121</v>
      </c>
      <c r="C28" s="15" t="s">
        <v>98</v>
      </c>
      <c r="D28" s="11" t="s">
        <v>36</v>
      </c>
      <c r="E28" s="75"/>
      <c r="F28" s="50"/>
      <c r="G28" s="50"/>
      <c r="H28" s="50"/>
      <c r="I28" s="50"/>
      <c r="J28" s="51"/>
    </row>
    <row r="29" spans="1:10" ht="15" customHeight="1" x14ac:dyDescent="0.25">
      <c r="A29" s="96" t="s">
        <v>11</v>
      </c>
      <c r="B29" s="97"/>
      <c r="C29" s="97"/>
      <c r="D29" s="97"/>
      <c r="E29" s="97"/>
      <c r="F29" s="97"/>
      <c r="G29" s="97"/>
      <c r="H29" s="97"/>
      <c r="I29" s="97"/>
      <c r="J29" s="98"/>
    </row>
    <row r="30" spans="1:10" ht="13.15" customHeight="1" x14ac:dyDescent="0.25">
      <c r="A30" s="86" t="s">
        <v>49</v>
      </c>
      <c r="B30" s="87"/>
      <c r="C30" s="87"/>
      <c r="D30" s="87"/>
      <c r="E30" s="87"/>
      <c r="F30" s="87"/>
      <c r="G30" s="87"/>
      <c r="H30" s="87"/>
      <c r="I30" s="87"/>
      <c r="J30" s="88"/>
    </row>
    <row r="31" spans="1:10" ht="15.6" customHeight="1" x14ac:dyDescent="0.25">
      <c r="A31" s="86" t="s">
        <v>29</v>
      </c>
      <c r="B31" s="87"/>
      <c r="C31" s="87"/>
      <c r="D31" s="87"/>
      <c r="E31" s="87"/>
      <c r="F31" s="87"/>
      <c r="G31" s="87"/>
      <c r="H31" s="87"/>
      <c r="I31" s="87"/>
      <c r="J31" s="88"/>
    </row>
    <row r="32" spans="1:10" ht="15.75" customHeight="1" x14ac:dyDescent="0.25">
      <c r="A32" s="99" t="s">
        <v>12</v>
      </c>
      <c r="B32" s="100"/>
      <c r="C32" s="7">
        <v>1</v>
      </c>
      <c r="D32" s="101"/>
      <c r="E32" s="101"/>
      <c r="F32" s="101"/>
      <c r="G32" s="101"/>
      <c r="H32" s="101"/>
      <c r="I32" s="101"/>
      <c r="J32" s="102"/>
    </row>
    <row r="33" spans="1:10" ht="30.6" customHeight="1" x14ac:dyDescent="0.25">
      <c r="A33" s="30">
        <v>1</v>
      </c>
      <c r="B33" s="9" t="s">
        <v>72</v>
      </c>
      <c r="C33" s="30" t="s">
        <v>52</v>
      </c>
      <c r="D33" s="10" t="s">
        <v>37</v>
      </c>
      <c r="E33" s="30"/>
    </row>
    <row r="34" spans="1:10" ht="15.75" customHeight="1" x14ac:dyDescent="0.25">
      <c r="A34" s="96" t="s">
        <v>11</v>
      </c>
      <c r="B34" s="97"/>
      <c r="C34" s="97"/>
      <c r="D34" s="97"/>
      <c r="E34" s="97"/>
      <c r="F34" s="97"/>
      <c r="G34" s="97"/>
      <c r="H34" s="97"/>
      <c r="I34" s="97"/>
      <c r="J34" s="98"/>
    </row>
    <row r="35" spans="1:10" ht="15.75" customHeight="1" x14ac:dyDescent="0.25">
      <c r="A35" s="86" t="s">
        <v>42</v>
      </c>
      <c r="B35" s="87"/>
      <c r="C35" s="87"/>
      <c r="D35" s="87"/>
      <c r="E35" s="87"/>
      <c r="F35" s="87"/>
      <c r="G35" s="87"/>
      <c r="H35" s="87"/>
      <c r="I35" s="87"/>
      <c r="J35" s="88"/>
    </row>
    <row r="36" spans="1:10" ht="15.75" x14ac:dyDescent="0.25">
      <c r="A36" s="86" t="s">
        <v>29</v>
      </c>
      <c r="B36" s="87"/>
      <c r="C36" s="87"/>
      <c r="D36" s="87"/>
      <c r="E36" s="87"/>
      <c r="F36" s="87"/>
      <c r="G36" s="87"/>
      <c r="H36" s="87"/>
      <c r="I36" s="87"/>
      <c r="J36" s="88"/>
    </row>
    <row r="37" spans="1:10" ht="15.75" customHeight="1" x14ac:dyDescent="0.25">
      <c r="A37" s="99" t="s">
        <v>12</v>
      </c>
      <c r="B37" s="100"/>
      <c r="C37" s="7">
        <v>1</v>
      </c>
      <c r="D37" s="101"/>
      <c r="E37" s="101"/>
      <c r="F37" s="101"/>
      <c r="G37" s="101"/>
      <c r="H37" s="101"/>
      <c r="I37" s="101"/>
      <c r="J37" s="102"/>
    </row>
    <row r="38" spans="1:10" ht="30.6" customHeight="1" x14ac:dyDescent="0.25">
      <c r="A38" s="15">
        <v>1</v>
      </c>
      <c r="B38" s="9" t="s">
        <v>114</v>
      </c>
      <c r="C38" s="9" t="s">
        <v>53</v>
      </c>
      <c r="D38" s="11" t="s">
        <v>36</v>
      </c>
      <c r="E38" s="9"/>
    </row>
    <row r="39" spans="1:10" ht="15.75" customHeight="1" x14ac:dyDescent="0.25">
      <c r="A39" s="96" t="s">
        <v>11</v>
      </c>
      <c r="B39" s="97"/>
      <c r="C39" s="97"/>
      <c r="D39" s="97"/>
      <c r="E39" s="97"/>
      <c r="F39" s="97"/>
      <c r="G39" s="97"/>
      <c r="H39" s="97"/>
      <c r="I39" s="97"/>
      <c r="J39" s="98"/>
    </row>
    <row r="40" spans="1:10" ht="15.75" customHeight="1" x14ac:dyDescent="0.25">
      <c r="A40" s="86" t="s">
        <v>54</v>
      </c>
      <c r="B40" s="87"/>
      <c r="C40" s="87"/>
      <c r="D40" s="87"/>
      <c r="E40" s="87"/>
      <c r="F40" s="87"/>
      <c r="G40" s="87"/>
      <c r="H40" s="87"/>
      <c r="I40" s="87"/>
      <c r="J40" s="88"/>
    </row>
    <row r="41" spans="1:10" ht="15.6" customHeight="1" x14ac:dyDescent="0.25">
      <c r="A41" s="86" t="s">
        <v>29</v>
      </c>
      <c r="B41" s="87"/>
      <c r="C41" s="87"/>
      <c r="D41" s="87"/>
      <c r="E41" s="87"/>
      <c r="F41" s="87"/>
      <c r="G41" s="87"/>
      <c r="H41" s="87"/>
      <c r="I41" s="87"/>
      <c r="J41" s="88"/>
    </row>
    <row r="42" spans="1:10" ht="15.75" customHeight="1" x14ac:dyDescent="0.25">
      <c r="A42" s="99" t="s">
        <v>12</v>
      </c>
      <c r="B42" s="100"/>
      <c r="C42" s="7">
        <v>7</v>
      </c>
      <c r="D42" s="101"/>
      <c r="E42" s="101"/>
      <c r="F42" s="101"/>
      <c r="G42" s="101"/>
      <c r="H42" s="101"/>
      <c r="I42" s="101"/>
      <c r="J42" s="102"/>
    </row>
    <row r="43" spans="1:10" ht="30" x14ac:dyDescent="0.25">
      <c r="A43" s="47">
        <v>1</v>
      </c>
      <c r="B43" s="9" t="s">
        <v>58</v>
      </c>
      <c r="C43" s="41" t="s">
        <v>61</v>
      </c>
      <c r="D43" s="10" t="s">
        <v>37</v>
      </c>
      <c r="E43" s="41"/>
    </row>
    <row r="44" spans="1:10" ht="30" x14ac:dyDescent="0.25">
      <c r="A44" s="8">
        <v>2</v>
      </c>
      <c r="B44" s="9" t="s">
        <v>55</v>
      </c>
      <c r="C44" s="9" t="s">
        <v>61</v>
      </c>
      <c r="D44" s="10" t="s">
        <v>37</v>
      </c>
      <c r="E44" s="9"/>
    </row>
    <row r="45" spans="1:10" ht="30" x14ac:dyDescent="0.25">
      <c r="A45" s="8">
        <v>3</v>
      </c>
      <c r="B45" s="9" t="s">
        <v>56</v>
      </c>
      <c r="C45" s="9" t="s">
        <v>61</v>
      </c>
      <c r="D45" s="10" t="s">
        <v>37</v>
      </c>
      <c r="E45" s="9"/>
    </row>
    <row r="46" spans="1:10" s="13" customFormat="1" ht="30" x14ac:dyDescent="0.25">
      <c r="A46" s="15">
        <v>4</v>
      </c>
      <c r="B46" s="15" t="s">
        <v>59</v>
      </c>
      <c r="C46" s="15" t="s">
        <v>61</v>
      </c>
      <c r="D46" s="10" t="s">
        <v>36</v>
      </c>
      <c r="E46" s="15"/>
    </row>
    <row r="47" spans="1:10" ht="30" x14ac:dyDescent="0.25">
      <c r="A47" s="8">
        <v>5</v>
      </c>
      <c r="B47" s="9" t="s">
        <v>60</v>
      </c>
      <c r="C47" s="9" t="s">
        <v>61</v>
      </c>
      <c r="D47" s="11" t="s">
        <v>36</v>
      </c>
      <c r="E47" s="9"/>
    </row>
    <row r="48" spans="1:10" ht="30" x14ac:dyDescent="0.25">
      <c r="A48" s="48">
        <v>6</v>
      </c>
      <c r="B48" s="9" t="s">
        <v>57</v>
      </c>
      <c r="C48" s="49" t="s">
        <v>61</v>
      </c>
      <c r="D48" s="11" t="s">
        <v>36</v>
      </c>
      <c r="E48" s="49"/>
    </row>
    <row r="49" spans="1:10" ht="30" x14ac:dyDescent="0.25">
      <c r="A49" s="48">
        <v>7</v>
      </c>
      <c r="B49" s="9" t="s">
        <v>69</v>
      </c>
      <c r="C49" s="49" t="s">
        <v>61</v>
      </c>
      <c r="D49" s="11" t="s">
        <v>36</v>
      </c>
      <c r="E49" s="49"/>
    </row>
    <row r="50" spans="1:10" ht="15" customHeight="1" x14ac:dyDescent="0.25">
      <c r="A50" s="96" t="s">
        <v>11</v>
      </c>
      <c r="B50" s="97"/>
      <c r="C50" s="97"/>
      <c r="D50" s="97"/>
      <c r="E50" s="97"/>
      <c r="F50" s="97"/>
      <c r="G50" s="97"/>
      <c r="H50" s="97"/>
      <c r="I50" s="97"/>
      <c r="J50" s="98"/>
    </row>
    <row r="51" spans="1:10" ht="15.75" customHeight="1" x14ac:dyDescent="0.25">
      <c r="A51" s="86" t="s">
        <v>40</v>
      </c>
      <c r="B51" s="87"/>
      <c r="C51" s="87"/>
      <c r="D51" s="87"/>
      <c r="E51" s="87"/>
      <c r="F51" s="87"/>
      <c r="G51" s="87"/>
      <c r="H51" s="87"/>
      <c r="I51" s="87"/>
      <c r="J51" s="88"/>
    </row>
    <row r="52" spans="1:10" ht="15.75" x14ac:dyDescent="0.25">
      <c r="A52" s="86" t="s">
        <v>29</v>
      </c>
      <c r="B52" s="87"/>
      <c r="C52" s="87"/>
      <c r="D52" s="87"/>
      <c r="E52" s="87"/>
      <c r="F52" s="87"/>
      <c r="G52" s="87"/>
      <c r="H52" s="87"/>
      <c r="I52" s="87"/>
      <c r="J52" s="88"/>
    </row>
    <row r="53" spans="1:10" ht="15.75" customHeight="1" x14ac:dyDescent="0.25">
      <c r="A53" s="99" t="s">
        <v>12</v>
      </c>
      <c r="B53" s="100"/>
      <c r="C53" s="7">
        <v>2</v>
      </c>
      <c r="D53" s="101"/>
      <c r="E53" s="101"/>
      <c r="F53" s="101"/>
      <c r="G53" s="101"/>
      <c r="H53" s="101"/>
      <c r="I53" s="101"/>
      <c r="J53" s="102"/>
    </row>
    <row r="54" spans="1:10" ht="30" x14ac:dyDescent="0.25">
      <c r="A54" s="8">
        <v>1</v>
      </c>
      <c r="B54" s="9" t="s">
        <v>62</v>
      </c>
      <c r="C54" s="9" t="s">
        <v>63</v>
      </c>
      <c r="D54" s="11" t="s">
        <v>36</v>
      </c>
      <c r="E54" s="9"/>
    </row>
    <row r="55" spans="1:10" ht="30" x14ac:dyDescent="0.25">
      <c r="A55" s="45">
        <v>2</v>
      </c>
      <c r="B55" s="9" t="s">
        <v>129</v>
      </c>
      <c r="C55" s="9" t="s">
        <v>63</v>
      </c>
      <c r="D55" s="11" t="s">
        <v>36</v>
      </c>
      <c r="E55" s="9"/>
    </row>
    <row r="56" spans="1:10" s="13" customFormat="1" ht="15.75" customHeight="1" x14ac:dyDescent="0.25">
      <c r="A56" s="93" t="s">
        <v>11</v>
      </c>
      <c r="B56" s="94"/>
      <c r="C56" s="94"/>
      <c r="D56" s="94"/>
      <c r="E56" s="94"/>
      <c r="F56" s="94"/>
      <c r="G56" s="94"/>
      <c r="H56" s="94"/>
      <c r="I56" s="94"/>
      <c r="J56" s="95"/>
    </row>
    <row r="57" spans="1:10" s="13" customFormat="1" ht="15.75" customHeight="1" x14ac:dyDescent="0.25">
      <c r="A57" s="83" t="s">
        <v>50</v>
      </c>
      <c r="B57" s="84"/>
      <c r="C57" s="84"/>
      <c r="D57" s="84"/>
      <c r="E57" s="84"/>
      <c r="F57" s="84"/>
      <c r="G57" s="84"/>
      <c r="H57" s="84"/>
      <c r="I57" s="84"/>
      <c r="J57" s="85"/>
    </row>
    <row r="58" spans="1:10" s="13" customFormat="1" ht="15.75" x14ac:dyDescent="0.25">
      <c r="A58" s="83" t="s">
        <v>73</v>
      </c>
      <c r="B58" s="84"/>
      <c r="C58" s="84"/>
      <c r="D58" s="84"/>
      <c r="E58" s="84"/>
      <c r="F58" s="84"/>
      <c r="G58" s="84"/>
      <c r="H58" s="84"/>
      <c r="I58" s="84"/>
      <c r="J58" s="85"/>
    </row>
    <row r="59" spans="1:10" s="13" customFormat="1" ht="15.75" customHeight="1" x14ac:dyDescent="0.25">
      <c r="A59" s="91" t="s">
        <v>12</v>
      </c>
      <c r="B59" s="92"/>
      <c r="C59" s="14">
        <v>2</v>
      </c>
      <c r="D59" s="89"/>
      <c r="E59" s="89"/>
      <c r="F59" s="89"/>
      <c r="G59" s="89"/>
      <c r="H59" s="89"/>
      <c r="I59" s="89"/>
      <c r="J59" s="90"/>
    </row>
    <row r="60" spans="1:10" s="13" customFormat="1" ht="26.45" customHeight="1" x14ac:dyDescent="0.25">
      <c r="A60" s="15">
        <v>1</v>
      </c>
      <c r="B60" s="9" t="s">
        <v>77</v>
      </c>
      <c r="C60" s="30" t="s">
        <v>17</v>
      </c>
      <c r="D60" s="10" t="s">
        <v>37</v>
      </c>
      <c r="E60" s="77"/>
      <c r="F60" s="40"/>
      <c r="G60" s="40"/>
      <c r="H60" s="40"/>
      <c r="I60" s="40"/>
      <c r="J60" s="40"/>
    </row>
    <row r="61" spans="1:10" s="13" customFormat="1" ht="30" x14ac:dyDescent="0.25">
      <c r="A61" s="15">
        <v>2</v>
      </c>
      <c r="B61" s="15" t="s">
        <v>78</v>
      </c>
      <c r="C61" s="37" t="s">
        <v>17</v>
      </c>
      <c r="D61" s="10" t="s">
        <v>36</v>
      </c>
      <c r="E61" s="37"/>
    </row>
    <row r="62" spans="1:10" s="13" customFormat="1" ht="15" customHeight="1" x14ac:dyDescent="0.25">
      <c r="A62" s="93" t="s">
        <v>11</v>
      </c>
      <c r="B62" s="94"/>
      <c r="C62" s="94"/>
      <c r="D62" s="94"/>
      <c r="E62" s="94"/>
      <c r="F62" s="94"/>
      <c r="G62" s="94"/>
      <c r="H62" s="94"/>
      <c r="I62" s="94"/>
      <c r="J62" s="95"/>
    </row>
    <row r="63" spans="1:10" s="13" customFormat="1" ht="15.75" customHeight="1" x14ac:dyDescent="0.25">
      <c r="A63" s="83" t="s">
        <v>49</v>
      </c>
      <c r="B63" s="84"/>
      <c r="C63" s="84"/>
      <c r="D63" s="84"/>
      <c r="E63" s="84"/>
      <c r="F63" s="84"/>
      <c r="G63" s="84"/>
      <c r="H63" s="84"/>
      <c r="I63" s="84"/>
      <c r="J63" s="85"/>
    </row>
    <row r="64" spans="1:10" s="13" customFormat="1" ht="15.75" x14ac:dyDescent="0.25">
      <c r="A64" s="83" t="s">
        <v>73</v>
      </c>
      <c r="B64" s="84"/>
      <c r="C64" s="84"/>
      <c r="D64" s="84"/>
      <c r="E64" s="84"/>
      <c r="F64" s="84"/>
      <c r="G64" s="84"/>
      <c r="H64" s="84"/>
      <c r="I64" s="84"/>
      <c r="J64" s="85"/>
    </row>
    <row r="65" spans="1:10" s="13" customFormat="1" ht="15.75" customHeight="1" x14ac:dyDescent="0.25">
      <c r="A65" s="91" t="s">
        <v>12</v>
      </c>
      <c r="B65" s="92"/>
      <c r="C65" s="14">
        <v>1</v>
      </c>
      <c r="D65" s="89"/>
      <c r="E65" s="89"/>
      <c r="F65" s="89"/>
      <c r="G65" s="89"/>
      <c r="H65" s="89"/>
      <c r="I65" s="89"/>
      <c r="J65" s="90"/>
    </row>
    <row r="66" spans="1:10" s="13" customFormat="1" ht="30" x14ac:dyDescent="0.25">
      <c r="A66" s="37">
        <v>1</v>
      </c>
      <c r="B66" s="37" t="s">
        <v>85</v>
      </c>
      <c r="C66" s="37" t="s">
        <v>13</v>
      </c>
      <c r="D66" s="10" t="s">
        <v>37</v>
      </c>
      <c r="E66" s="10"/>
    </row>
    <row r="67" spans="1:10" ht="15.75" customHeight="1" x14ac:dyDescent="0.25">
      <c r="A67" s="96" t="s">
        <v>11</v>
      </c>
      <c r="B67" s="97"/>
      <c r="C67" s="97"/>
      <c r="D67" s="97"/>
      <c r="E67" s="97"/>
      <c r="F67" s="97"/>
      <c r="G67" s="97"/>
      <c r="H67" s="97"/>
      <c r="I67" s="97"/>
      <c r="J67" s="98"/>
    </row>
    <row r="68" spans="1:10" ht="15.75" customHeight="1" x14ac:dyDescent="0.25">
      <c r="A68" s="86" t="s">
        <v>40</v>
      </c>
      <c r="B68" s="87"/>
      <c r="C68" s="87"/>
      <c r="D68" s="87"/>
      <c r="E68" s="87"/>
      <c r="F68" s="87"/>
      <c r="G68" s="87"/>
      <c r="H68" s="87"/>
      <c r="I68" s="87"/>
      <c r="J68" s="88"/>
    </row>
    <row r="69" spans="1:10" ht="15.75" x14ac:dyDescent="0.25">
      <c r="A69" s="86" t="s">
        <v>73</v>
      </c>
      <c r="B69" s="87"/>
      <c r="C69" s="87"/>
      <c r="D69" s="87"/>
      <c r="E69" s="87"/>
      <c r="F69" s="87"/>
      <c r="G69" s="87"/>
      <c r="H69" s="87"/>
      <c r="I69" s="87"/>
      <c r="J69" s="88"/>
    </row>
    <row r="70" spans="1:10" s="13" customFormat="1" ht="15.75" customHeight="1" x14ac:dyDescent="0.25">
      <c r="A70" s="91" t="s">
        <v>12</v>
      </c>
      <c r="B70" s="92"/>
      <c r="C70" s="14">
        <v>4</v>
      </c>
      <c r="D70" s="89"/>
      <c r="E70" s="89"/>
      <c r="F70" s="89"/>
      <c r="G70" s="89"/>
      <c r="H70" s="89"/>
      <c r="I70" s="89"/>
      <c r="J70" s="90"/>
    </row>
    <row r="71" spans="1:10" s="13" customFormat="1" ht="30" customHeight="1" x14ac:dyDescent="0.25">
      <c r="A71" s="15">
        <v>1</v>
      </c>
      <c r="B71" s="9" t="s">
        <v>20</v>
      </c>
      <c r="C71" s="9" t="s">
        <v>19</v>
      </c>
      <c r="D71" s="10" t="s">
        <v>37</v>
      </c>
      <c r="E71" s="77"/>
      <c r="F71" s="40"/>
      <c r="G71" s="40"/>
      <c r="H71" s="40"/>
      <c r="I71" s="40"/>
      <c r="J71" s="40"/>
    </row>
    <row r="72" spans="1:10" s="13" customFormat="1" ht="30" customHeight="1" x14ac:dyDescent="0.25">
      <c r="A72" s="15">
        <v>2</v>
      </c>
      <c r="B72" s="9" t="s">
        <v>31</v>
      </c>
      <c r="C72" s="9" t="s">
        <v>19</v>
      </c>
      <c r="D72" s="10" t="s">
        <v>37</v>
      </c>
      <c r="E72" s="78"/>
      <c r="F72" s="40"/>
      <c r="G72" s="40"/>
      <c r="H72" s="40"/>
      <c r="I72" s="40"/>
      <c r="J72" s="40"/>
    </row>
    <row r="73" spans="1:10" s="16" customFormat="1" ht="30" x14ac:dyDescent="0.25">
      <c r="A73" s="15">
        <v>3</v>
      </c>
      <c r="B73" s="9" t="s">
        <v>64</v>
      </c>
      <c r="C73" s="9" t="s">
        <v>19</v>
      </c>
      <c r="D73" s="10" t="s">
        <v>37</v>
      </c>
      <c r="E73" s="79"/>
    </row>
    <row r="74" spans="1:10" s="16" customFormat="1" ht="30" x14ac:dyDescent="0.25">
      <c r="A74" s="15">
        <v>4</v>
      </c>
      <c r="B74" s="9" t="s">
        <v>108</v>
      </c>
      <c r="C74" s="9" t="s">
        <v>19</v>
      </c>
      <c r="D74" s="39" t="s">
        <v>36</v>
      </c>
      <c r="E74" s="80"/>
    </row>
    <row r="75" spans="1:10" s="13" customFormat="1" ht="15" customHeight="1" x14ac:dyDescent="0.25">
      <c r="A75" s="93" t="s">
        <v>11</v>
      </c>
      <c r="B75" s="94"/>
      <c r="C75" s="94"/>
      <c r="D75" s="94"/>
      <c r="E75" s="94"/>
      <c r="F75" s="94"/>
      <c r="G75" s="94"/>
      <c r="H75" s="94"/>
      <c r="I75" s="94"/>
      <c r="J75" s="95"/>
    </row>
    <row r="76" spans="1:10" s="13" customFormat="1" ht="15.75" customHeight="1" x14ac:dyDescent="0.25">
      <c r="A76" s="83" t="s">
        <v>41</v>
      </c>
      <c r="B76" s="84"/>
      <c r="C76" s="84"/>
      <c r="D76" s="84"/>
      <c r="E76" s="84"/>
      <c r="F76" s="84"/>
      <c r="G76" s="84"/>
      <c r="H76" s="84"/>
      <c r="I76" s="84"/>
      <c r="J76" s="85"/>
    </row>
    <row r="77" spans="1:10" s="13" customFormat="1" ht="15.75" x14ac:dyDescent="0.25">
      <c r="A77" s="83" t="s">
        <v>73</v>
      </c>
      <c r="B77" s="84"/>
      <c r="C77" s="84"/>
      <c r="D77" s="84"/>
      <c r="E77" s="84"/>
      <c r="F77" s="84"/>
      <c r="G77" s="84"/>
      <c r="H77" s="84"/>
      <c r="I77" s="84"/>
      <c r="J77" s="85"/>
    </row>
    <row r="78" spans="1:10" s="13" customFormat="1" ht="15.75" customHeight="1" x14ac:dyDescent="0.25">
      <c r="A78" s="91" t="s">
        <v>12</v>
      </c>
      <c r="B78" s="92"/>
      <c r="C78" s="14">
        <v>9</v>
      </c>
      <c r="D78" s="89"/>
      <c r="E78" s="89"/>
      <c r="F78" s="89"/>
      <c r="G78" s="89"/>
      <c r="H78" s="89"/>
      <c r="I78" s="89"/>
      <c r="J78" s="90"/>
    </row>
    <row r="79" spans="1:10" s="13" customFormat="1" ht="30" x14ac:dyDescent="0.25">
      <c r="A79" s="15">
        <v>1</v>
      </c>
      <c r="B79" s="15" t="s">
        <v>24</v>
      </c>
      <c r="C79" s="15" t="s">
        <v>22</v>
      </c>
      <c r="D79" s="56" t="s">
        <v>37</v>
      </c>
      <c r="E79" s="10"/>
    </row>
    <row r="80" spans="1:10" s="13" customFormat="1" ht="30" x14ac:dyDescent="0.25">
      <c r="A80" s="15">
        <v>2</v>
      </c>
      <c r="B80" s="15" t="s">
        <v>23</v>
      </c>
      <c r="C80" s="15" t="s">
        <v>22</v>
      </c>
      <c r="D80" s="56" t="s">
        <v>37</v>
      </c>
      <c r="E80" s="10"/>
    </row>
    <row r="81" spans="1:10" s="13" customFormat="1" ht="30" x14ac:dyDescent="0.25">
      <c r="A81" s="15">
        <v>3</v>
      </c>
      <c r="B81" s="15" t="s">
        <v>25</v>
      </c>
      <c r="C81" s="15" t="s">
        <v>22</v>
      </c>
      <c r="D81" s="56" t="s">
        <v>37</v>
      </c>
      <c r="E81" s="10"/>
    </row>
    <row r="82" spans="1:10" s="13" customFormat="1" ht="30" x14ac:dyDescent="0.25">
      <c r="A82" s="15">
        <v>4</v>
      </c>
      <c r="B82" s="15" t="s">
        <v>26</v>
      </c>
      <c r="C82" s="15" t="s">
        <v>22</v>
      </c>
      <c r="D82" s="56" t="s">
        <v>37</v>
      </c>
      <c r="E82" s="15"/>
    </row>
    <row r="83" spans="1:10" s="13" customFormat="1" ht="30" x14ac:dyDescent="0.25">
      <c r="A83" s="15">
        <v>5</v>
      </c>
      <c r="B83" s="15" t="s">
        <v>138</v>
      </c>
      <c r="C83" s="15" t="s">
        <v>22</v>
      </c>
      <c r="D83" s="56" t="s">
        <v>37</v>
      </c>
      <c r="E83" s="10"/>
    </row>
    <row r="84" spans="1:10" s="13" customFormat="1" ht="30" x14ac:dyDescent="0.25">
      <c r="A84" s="15">
        <v>6</v>
      </c>
      <c r="B84" s="15" t="s">
        <v>21</v>
      </c>
      <c r="C84" s="15" t="s">
        <v>22</v>
      </c>
      <c r="D84" s="56" t="s">
        <v>36</v>
      </c>
      <c r="E84" s="15"/>
    </row>
    <row r="85" spans="1:10" s="13" customFormat="1" ht="30" x14ac:dyDescent="0.25">
      <c r="A85" s="15">
        <v>7</v>
      </c>
      <c r="B85" s="15" t="s">
        <v>33</v>
      </c>
      <c r="C85" s="15" t="s">
        <v>22</v>
      </c>
      <c r="D85" s="56" t="s">
        <v>36</v>
      </c>
      <c r="E85" s="59"/>
    </row>
    <row r="86" spans="1:10" s="13" customFormat="1" ht="30" x14ac:dyDescent="0.25">
      <c r="A86" s="15">
        <v>8</v>
      </c>
      <c r="B86" s="15" t="s">
        <v>32</v>
      </c>
      <c r="C86" s="15" t="s">
        <v>22</v>
      </c>
      <c r="D86" s="56" t="s">
        <v>36</v>
      </c>
      <c r="E86" s="59"/>
    </row>
    <row r="87" spans="1:10" s="13" customFormat="1" ht="30" x14ac:dyDescent="0.25">
      <c r="A87" s="15">
        <v>9</v>
      </c>
      <c r="B87" s="15" t="s">
        <v>71</v>
      </c>
      <c r="C87" s="15" t="s">
        <v>22</v>
      </c>
      <c r="D87" s="56" t="s">
        <v>36</v>
      </c>
      <c r="E87" s="59"/>
    </row>
    <row r="88" spans="1:10" ht="15" customHeight="1" x14ac:dyDescent="0.25">
      <c r="A88" s="96" t="s">
        <v>30</v>
      </c>
      <c r="B88" s="97"/>
      <c r="C88" s="97"/>
      <c r="D88" s="97"/>
      <c r="E88" s="97"/>
      <c r="F88" s="97"/>
      <c r="G88" s="97"/>
      <c r="H88" s="97"/>
      <c r="I88" s="97"/>
      <c r="J88" s="98"/>
    </row>
    <row r="89" spans="1:10" ht="15.75" customHeight="1" x14ac:dyDescent="0.25">
      <c r="A89" s="86" t="s">
        <v>39</v>
      </c>
      <c r="B89" s="87"/>
      <c r="C89" s="87"/>
      <c r="D89" s="87"/>
      <c r="E89" s="87"/>
      <c r="F89" s="87"/>
      <c r="G89" s="87"/>
      <c r="H89" s="87"/>
      <c r="I89" s="87"/>
      <c r="J89" s="88"/>
    </row>
    <row r="90" spans="1:10" ht="15.75" x14ac:dyDescent="0.25">
      <c r="A90" s="86" t="s">
        <v>28</v>
      </c>
      <c r="B90" s="87"/>
      <c r="C90" s="87"/>
      <c r="D90" s="87"/>
      <c r="E90" s="87"/>
      <c r="F90" s="87"/>
      <c r="G90" s="87"/>
      <c r="H90" s="87"/>
      <c r="I90" s="87"/>
      <c r="J90" s="88"/>
    </row>
    <row r="91" spans="1:10" ht="15.75" customHeight="1" x14ac:dyDescent="0.25">
      <c r="A91" s="99" t="s">
        <v>12</v>
      </c>
      <c r="B91" s="100"/>
      <c r="C91" s="14">
        <v>2</v>
      </c>
      <c r="D91" s="101"/>
      <c r="E91" s="101"/>
      <c r="F91" s="101"/>
      <c r="G91" s="101"/>
      <c r="H91" s="101"/>
      <c r="I91" s="101"/>
      <c r="J91" s="102"/>
    </row>
    <row r="92" spans="1:10" ht="60" x14ac:dyDescent="0.25">
      <c r="A92" s="8">
        <v>1</v>
      </c>
      <c r="B92" s="9" t="s">
        <v>116</v>
      </c>
      <c r="C92" s="9" t="s">
        <v>87</v>
      </c>
      <c r="D92" s="10" t="s">
        <v>86</v>
      </c>
      <c r="E92" s="69" t="s">
        <v>118</v>
      </c>
    </row>
    <row r="93" spans="1:10" ht="27" customHeight="1" x14ac:dyDescent="0.25">
      <c r="A93" s="8">
        <v>2</v>
      </c>
      <c r="B93" s="9" t="s">
        <v>128</v>
      </c>
      <c r="C93" s="9" t="s">
        <v>87</v>
      </c>
      <c r="D93" s="39" t="s">
        <v>36</v>
      </c>
      <c r="E93" s="38"/>
    </row>
    <row r="94" spans="1:10" ht="15" customHeight="1" x14ac:dyDescent="0.25">
      <c r="A94" s="96" t="s">
        <v>30</v>
      </c>
      <c r="B94" s="97"/>
      <c r="C94" s="97"/>
      <c r="D94" s="97"/>
      <c r="E94" s="97"/>
      <c r="F94" s="97"/>
      <c r="G94" s="97"/>
      <c r="H94" s="97"/>
      <c r="I94" s="97"/>
      <c r="J94" s="98"/>
    </row>
    <row r="95" spans="1:10" ht="15.75" customHeight="1" x14ac:dyDescent="0.25">
      <c r="A95" s="86" t="s">
        <v>50</v>
      </c>
      <c r="B95" s="87"/>
      <c r="C95" s="87"/>
      <c r="D95" s="87"/>
      <c r="E95" s="87"/>
      <c r="F95" s="87"/>
      <c r="G95" s="87"/>
      <c r="H95" s="87"/>
      <c r="I95" s="87"/>
      <c r="J95" s="88"/>
    </row>
    <row r="96" spans="1:10" ht="15.75" x14ac:dyDescent="0.25">
      <c r="A96" s="86" t="s">
        <v>28</v>
      </c>
      <c r="B96" s="87"/>
      <c r="C96" s="87"/>
      <c r="D96" s="87"/>
      <c r="E96" s="87"/>
      <c r="F96" s="87"/>
      <c r="G96" s="87"/>
      <c r="H96" s="87"/>
      <c r="I96" s="87"/>
      <c r="J96" s="88"/>
    </row>
    <row r="97" spans="1:10" ht="15.75" customHeight="1" x14ac:dyDescent="0.25">
      <c r="A97" s="99" t="s">
        <v>12</v>
      </c>
      <c r="B97" s="100"/>
      <c r="C97" s="14">
        <v>1</v>
      </c>
      <c r="D97" s="101"/>
      <c r="E97" s="101"/>
      <c r="F97" s="101"/>
      <c r="G97" s="101"/>
      <c r="H97" s="101"/>
      <c r="I97" s="101"/>
      <c r="J97" s="102"/>
    </row>
    <row r="98" spans="1:10" ht="30" x14ac:dyDescent="0.25">
      <c r="A98" s="8">
        <v>1</v>
      </c>
      <c r="B98" s="9" t="s">
        <v>89</v>
      </c>
      <c r="C98" s="9" t="s">
        <v>88</v>
      </c>
      <c r="D98" s="39" t="s">
        <v>36</v>
      </c>
      <c r="E98" s="41"/>
    </row>
    <row r="99" spans="1:10" ht="15" customHeight="1" x14ac:dyDescent="0.25">
      <c r="A99" s="96" t="s">
        <v>30</v>
      </c>
      <c r="B99" s="97"/>
      <c r="C99" s="97"/>
      <c r="D99" s="97"/>
      <c r="E99" s="97"/>
      <c r="F99" s="97"/>
      <c r="G99" s="97"/>
      <c r="H99" s="97"/>
      <c r="I99" s="97"/>
      <c r="J99" s="98"/>
    </row>
    <row r="100" spans="1:10" ht="15.75" customHeight="1" x14ac:dyDescent="0.25">
      <c r="A100" s="86" t="s">
        <v>40</v>
      </c>
      <c r="B100" s="87"/>
      <c r="C100" s="87"/>
      <c r="D100" s="87"/>
      <c r="E100" s="87"/>
      <c r="F100" s="87"/>
      <c r="G100" s="87"/>
      <c r="H100" s="87"/>
      <c r="I100" s="87"/>
      <c r="J100" s="88"/>
    </row>
    <row r="101" spans="1:10" ht="15.75" x14ac:dyDescent="0.25">
      <c r="A101" s="86" t="s">
        <v>28</v>
      </c>
      <c r="B101" s="87"/>
      <c r="C101" s="87"/>
      <c r="D101" s="87"/>
      <c r="E101" s="87"/>
      <c r="F101" s="87"/>
      <c r="G101" s="87"/>
      <c r="H101" s="87"/>
      <c r="I101" s="87"/>
      <c r="J101" s="88"/>
    </row>
    <row r="102" spans="1:10" ht="15.75" customHeight="1" x14ac:dyDescent="0.25">
      <c r="A102" s="99" t="s">
        <v>12</v>
      </c>
      <c r="B102" s="100"/>
      <c r="C102" s="7">
        <v>4</v>
      </c>
      <c r="D102" s="101"/>
      <c r="E102" s="101"/>
      <c r="F102" s="101"/>
      <c r="G102" s="101"/>
      <c r="H102" s="101"/>
      <c r="I102" s="101"/>
      <c r="J102" s="102"/>
    </row>
    <row r="103" spans="1:10" ht="30" x14ac:dyDescent="0.25">
      <c r="A103" s="47">
        <v>1</v>
      </c>
      <c r="B103" s="9" t="s">
        <v>96</v>
      </c>
      <c r="C103" s="41" t="s">
        <v>95</v>
      </c>
      <c r="D103" s="39" t="s">
        <v>37</v>
      </c>
      <c r="E103" s="41"/>
    </row>
    <row r="104" spans="1:10" ht="30" x14ac:dyDescent="0.25">
      <c r="A104" s="8">
        <v>2</v>
      </c>
      <c r="B104" s="9" t="s">
        <v>97</v>
      </c>
      <c r="C104" s="41" t="s">
        <v>95</v>
      </c>
      <c r="D104" s="39" t="s">
        <v>36</v>
      </c>
      <c r="E104" s="9"/>
    </row>
    <row r="105" spans="1:10" ht="15" customHeight="1" x14ac:dyDescent="0.25">
      <c r="A105" s="96" t="s">
        <v>30</v>
      </c>
      <c r="B105" s="97"/>
      <c r="C105" s="97"/>
      <c r="D105" s="97"/>
      <c r="E105" s="97"/>
      <c r="F105" s="97"/>
      <c r="G105" s="97"/>
      <c r="H105" s="97"/>
      <c r="I105" s="97"/>
      <c r="J105" s="98"/>
    </row>
    <row r="106" spans="1:10" ht="15.75" customHeight="1" x14ac:dyDescent="0.25">
      <c r="A106" s="86" t="s">
        <v>41</v>
      </c>
      <c r="B106" s="87"/>
      <c r="C106" s="87"/>
      <c r="D106" s="87"/>
      <c r="E106" s="87"/>
      <c r="F106" s="87"/>
      <c r="G106" s="87"/>
      <c r="H106" s="87"/>
      <c r="I106" s="87"/>
      <c r="J106" s="88"/>
    </row>
    <row r="107" spans="1:10" ht="15.75" x14ac:dyDescent="0.25">
      <c r="A107" s="86" t="s">
        <v>28</v>
      </c>
      <c r="B107" s="87"/>
      <c r="C107" s="87"/>
      <c r="D107" s="87"/>
      <c r="E107" s="87"/>
      <c r="F107" s="87"/>
      <c r="G107" s="87"/>
      <c r="H107" s="87"/>
      <c r="I107" s="87"/>
      <c r="J107" s="88"/>
    </row>
    <row r="108" spans="1:10" ht="15.75" customHeight="1" x14ac:dyDescent="0.25">
      <c r="A108" s="99" t="s">
        <v>12</v>
      </c>
      <c r="B108" s="100"/>
      <c r="C108" s="14">
        <v>4</v>
      </c>
      <c r="D108" s="101"/>
      <c r="E108" s="101"/>
      <c r="F108" s="101"/>
      <c r="G108" s="101"/>
      <c r="H108" s="101"/>
      <c r="I108" s="101"/>
      <c r="J108" s="102"/>
    </row>
    <row r="109" spans="1:10" ht="30" x14ac:dyDescent="0.25">
      <c r="A109" s="47">
        <v>1</v>
      </c>
      <c r="B109" s="9" t="s">
        <v>110</v>
      </c>
      <c r="C109" s="41" t="s">
        <v>107</v>
      </c>
      <c r="D109" s="39" t="s">
        <v>37</v>
      </c>
      <c r="E109" s="39"/>
    </row>
    <row r="110" spans="1:10" ht="30" x14ac:dyDescent="0.25">
      <c r="A110" s="8">
        <v>2</v>
      </c>
      <c r="B110" s="9" t="s">
        <v>109</v>
      </c>
      <c r="C110" s="41" t="s">
        <v>107</v>
      </c>
      <c r="D110" s="39" t="s">
        <v>37</v>
      </c>
      <c r="E110" s="39"/>
    </row>
    <row r="111" spans="1:10" ht="30" x14ac:dyDescent="0.25">
      <c r="A111" s="8">
        <v>3</v>
      </c>
      <c r="B111" s="9" t="s">
        <v>125</v>
      </c>
      <c r="C111" s="41" t="s">
        <v>107</v>
      </c>
      <c r="D111" s="39" t="s">
        <v>37</v>
      </c>
      <c r="E111" s="39"/>
    </row>
    <row r="112" spans="1:10" ht="30" x14ac:dyDescent="0.25">
      <c r="A112" s="8">
        <v>4</v>
      </c>
      <c r="B112" s="9" t="s">
        <v>111</v>
      </c>
      <c r="C112" s="41" t="s">
        <v>107</v>
      </c>
      <c r="D112" s="39" t="s">
        <v>36</v>
      </c>
      <c r="E112" s="39"/>
    </row>
    <row r="113" spans="2:5" x14ac:dyDescent="0.25">
      <c r="B113" s="60"/>
      <c r="E113" s="18"/>
    </row>
    <row r="114" spans="2:5" x14ac:dyDescent="0.25">
      <c r="B114" s="60"/>
      <c r="E114" s="18"/>
    </row>
    <row r="115" spans="2:5" ht="15.75" x14ac:dyDescent="0.25">
      <c r="B115" s="61" t="s">
        <v>45</v>
      </c>
      <c r="C115" s="62"/>
      <c r="D115" s="63" t="s">
        <v>38</v>
      </c>
      <c r="E115" s="18"/>
    </row>
  </sheetData>
  <mergeCells count="84">
    <mergeCell ref="C1:E1"/>
    <mergeCell ref="C2:E2"/>
    <mergeCell ref="A3:D3"/>
    <mergeCell ref="A4:E4"/>
    <mergeCell ref="A5:A6"/>
    <mergeCell ref="B5:B6"/>
    <mergeCell ref="C5:C6"/>
    <mergeCell ref="D5:D6"/>
    <mergeCell ref="E5:E6"/>
    <mergeCell ref="A8:J8"/>
    <mergeCell ref="A9:J9"/>
    <mergeCell ref="A29:J29"/>
    <mergeCell ref="A30:J30"/>
    <mergeCell ref="A31:J31"/>
    <mergeCell ref="A13:J13"/>
    <mergeCell ref="A14:J14"/>
    <mergeCell ref="A15:J15"/>
    <mergeCell ref="A16:B16"/>
    <mergeCell ref="D16:J16"/>
    <mergeCell ref="A18:J18"/>
    <mergeCell ref="A19:J19"/>
    <mergeCell ref="A10:J10"/>
    <mergeCell ref="D11:J11"/>
    <mergeCell ref="A53:B53"/>
    <mergeCell ref="A11:B11"/>
    <mergeCell ref="A42:B42"/>
    <mergeCell ref="D53:J53"/>
    <mergeCell ref="A32:B32"/>
    <mergeCell ref="D32:J32"/>
    <mergeCell ref="A20:J20"/>
    <mergeCell ref="A21:B21"/>
    <mergeCell ref="D21:J21"/>
    <mergeCell ref="A41:J41"/>
    <mergeCell ref="D42:J42"/>
    <mergeCell ref="A50:J50"/>
    <mergeCell ref="A51:J51"/>
    <mergeCell ref="A52:J52"/>
    <mergeCell ref="A39:J39"/>
    <mergeCell ref="A40:J40"/>
    <mergeCell ref="A34:J34"/>
    <mergeCell ref="A35:J35"/>
    <mergeCell ref="A36:J36"/>
    <mergeCell ref="A37:B37"/>
    <mergeCell ref="D37:J37"/>
    <mergeCell ref="A100:J100"/>
    <mergeCell ref="A65:B65"/>
    <mergeCell ref="A70:B70"/>
    <mergeCell ref="A64:J64"/>
    <mergeCell ref="D65:J65"/>
    <mergeCell ref="A67:J67"/>
    <mergeCell ref="A68:J68"/>
    <mergeCell ref="A108:B108"/>
    <mergeCell ref="A101:J101"/>
    <mergeCell ref="D102:J102"/>
    <mergeCell ref="A105:J105"/>
    <mergeCell ref="A106:J106"/>
    <mergeCell ref="A107:J107"/>
    <mergeCell ref="D108:J108"/>
    <mergeCell ref="A102:B102"/>
    <mergeCell ref="A56:J56"/>
    <mergeCell ref="A57:J57"/>
    <mergeCell ref="A58:J58"/>
    <mergeCell ref="A89:J89"/>
    <mergeCell ref="A99:J99"/>
    <mergeCell ref="A91:B91"/>
    <mergeCell ref="A90:J90"/>
    <mergeCell ref="D91:J91"/>
    <mergeCell ref="A97:B97"/>
    <mergeCell ref="A94:J94"/>
    <mergeCell ref="A95:J95"/>
    <mergeCell ref="A96:J96"/>
    <mergeCell ref="D97:J97"/>
    <mergeCell ref="A88:J88"/>
    <mergeCell ref="A59:B59"/>
    <mergeCell ref="A62:J62"/>
    <mergeCell ref="A63:J63"/>
    <mergeCell ref="A69:J69"/>
    <mergeCell ref="D70:J70"/>
    <mergeCell ref="D78:J78"/>
    <mergeCell ref="D59:J59"/>
    <mergeCell ref="A78:B78"/>
    <mergeCell ref="A75:J75"/>
    <mergeCell ref="A76:J76"/>
    <mergeCell ref="A77:J77"/>
  </mergeCells>
  <pageMargins left="0.7" right="0.7" top="0.75" bottom="0.75" header="0.3" footer="0.3"/>
  <pageSetup paperSize="9" scale="57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2"/>
  <sheetViews>
    <sheetView tabSelected="1" view="pageBreakPreview" zoomScale="85" zoomScaleNormal="85" zoomScaleSheetLayoutView="85" workbookViewId="0">
      <selection activeCell="D4" sqref="D4:D5"/>
    </sheetView>
  </sheetViews>
  <sheetFormatPr defaultRowHeight="15" x14ac:dyDescent="0.25"/>
  <cols>
    <col min="1" max="1" width="10.85546875" customWidth="1"/>
    <col min="2" max="2" width="40.28515625" style="1" customWidth="1"/>
    <col min="3" max="3" width="13.140625" customWidth="1"/>
    <col min="4" max="4" width="23.7109375" style="2" customWidth="1"/>
    <col min="5" max="8" width="7" customWidth="1"/>
    <col min="9" max="9" width="18.5703125" style="2" customWidth="1"/>
    <col min="10" max="10" width="36.42578125" customWidth="1"/>
  </cols>
  <sheetData>
    <row r="1" spans="1:11" s="6" customFormat="1" ht="63.75" customHeight="1" x14ac:dyDescent="0.25">
      <c r="A1" s="64"/>
      <c r="B1" s="65"/>
      <c r="C1" s="65"/>
      <c r="D1" s="66"/>
      <c r="E1" s="65"/>
      <c r="F1" s="65"/>
      <c r="G1" s="65"/>
      <c r="H1" s="116" t="s">
        <v>144</v>
      </c>
      <c r="I1" s="117"/>
      <c r="J1" s="117"/>
    </row>
    <row r="2" spans="1:11" s="6" customFormat="1" ht="18.75" x14ac:dyDescent="0.25">
      <c r="A2" s="118" t="s">
        <v>143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1" s="6" customFormat="1" ht="18.75" x14ac:dyDescent="0.25">
      <c r="A3" s="67"/>
      <c r="B3" s="119" t="s">
        <v>44</v>
      </c>
      <c r="C3" s="119"/>
      <c r="D3" s="119"/>
      <c r="E3" s="119"/>
      <c r="F3" s="119"/>
      <c r="G3" s="119"/>
      <c r="H3" s="119"/>
      <c r="I3" s="119"/>
      <c r="J3" s="119"/>
    </row>
    <row r="4" spans="1:11" s="5" customFormat="1" ht="126" customHeight="1" x14ac:dyDescent="0.25">
      <c r="A4" s="110" t="s">
        <v>0</v>
      </c>
      <c r="B4" s="111" t="s">
        <v>1</v>
      </c>
      <c r="C4" s="110" t="s">
        <v>2</v>
      </c>
      <c r="D4" s="120" t="s">
        <v>3</v>
      </c>
      <c r="E4" s="122" t="s">
        <v>4</v>
      </c>
      <c r="F4" s="122"/>
      <c r="G4" s="122"/>
      <c r="H4" s="122"/>
      <c r="I4" s="123" t="s">
        <v>5</v>
      </c>
      <c r="J4" s="110" t="s">
        <v>6</v>
      </c>
      <c r="K4" s="21"/>
    </row>
    <row r="5" spans="1:11" s="5" customFormat="1" ht="131.25" customHeight="1" x14ac:dyDescent="0.25">
      <c r="A5" s="110"/>
      <c r="B5" s="111"/>
      <c r="C5" s="110"/>
      <c r="D5" s="121"/>
      <c r="E5" s="31" t="s">
        <v>7</v>
      </c>
      <c r="F5" s="31" t="s">
        <v>8</v>
      </c>
      <c r="G5" s="31" t="s">
        <v>9</v>
      </c>
      <c r="H5" s="31" t="s">
        <v>10</v>
      </c>
      <c r="I5" s="124"/>
      <c r="J5" s="110"/>
      <c r="K5" s="21"/>
    </row>
    <row r="6" spans="1:11" s="5" customFormat="1" ht="14.45" x14ac:dyDescent="0.3">
      <c r="A6" s="32">
        <f>'[1]Рейтинг студентів'!A7</f>
        <v>1</v>
      </c>
      <c r="B6" s="32">
        <f>'[1]Рейтинг студентів'!B7</f>
        <v>2</v>
      </c>
      <c r="C6" s="32">
        <f>'[1]Рейтинг студентів'!C7</f>
        <v>3</v>
      </c>
      <c r="D6" s="33">
        <f>'[1]Рейтинг студентів'!D7</f>
        <v>4</v>
      </c>
      <c r="E6" s="32">
        <f>'[1]Рейтинг студентів'!E7</f>
        <v>5</v>
      </c>
      <c r="F6" s="32">
        <f>'[1]Рейтинг студентів'!F7</f>
        <v>6</v>
      </c>
      <c r="G6" s="32">
        <f>'[1]Рейтинг студентів'!G7</f>
        <v>7</v>
      </c>
      <c r="H6" s="32">
        <f>'[1]Рейтинг студентів'!H7</f>
        <v>8</v>
      </c>
      <c r="I6" s="33">
        <f>'[1]Рейтинг студентів'!I7</f>
        <v>9</v>
      </c>
      <c r="J6" s="32">
        <f>'[1]Рейтинг студентів'!J7</f>
        <v>10</v>
      </c>
      <c r="K6" s="21"/>
    </row>
    <row r="7" spans="1:11" s="5" customFormat="1" ht="15.75" x14ac:dyDescent="0.25">
      <c r="A7" s="96" t="s">
        <v>11</v>
      </c>
      <c r="B7" s="97"/>
      <c r="C7" s="97"/>
      <c r="D7" s="97"/>
      <c r="E7" s="97"/>
      <c r="F7" s="97"/>
      <c r="G7" s="97"/>
      <c r="H7" s="97"/>
      <c r="I7" s="97"/>
      <c r="J7" s="98"/>
      <c r="K7" s="21"/>
    </row>
    <row r="8" spans="1:11" s="5" customFormat="1" ht="15.6" customHeight="1" x14ac:dyDescent="0.25">
      <c r="A8" s="86" t="s">
        <v>42</v>
      </c>
      <c r="B8" s="87"/>
      <c r="C8" s="87"/>
      <c r="D8" s="87"/>
      <c r="E8" s="87"/>
      <c r="F8" s="87"/>
      <c r="G8" s="87"/>
      <c r="H8" s="87"/>
      <c r="I8" s="87"/>
      <c r="J8" s="88"/>
      <c r="K8" s="21"/>
    </row>
    <row r="9" spans="1:11" s="5" customFormat="1" ht="15.75" x14ac:dyDescent="0.25">
      <c r="A9" s="86" t="s">
        <v>28</v>
      </c>
      <c r="B9" s="87"/>
      <c r="C9" s="87"/>
      <c r="D9" s="87"/>
      <c r="E9" s="87"/>
      <c r="F9" s="87"/>
      <c r="G9" s="87"/>
      <c r="H9" s="87"/>
      <c r="I9" s="87"/>
      <c r="J9" s="88"/>
      <c r="K9" s="21"/>
    </row>
    <row r="10" spans="1:11" s="5" customFormat="1" ht="15.75" customHeight="1" x14ac:dyDescent="0.25">
      <c r="A10" s="99" t="s">
        <v>12</v>
      </c>
      <c r="B10" s="100"/>
      <c r="C10" s="7">
        <v>1</v>
      </c>
      <c r="D10" s="101"/>
      <c r="E10" s="101"/>
      <c r="F10" s="101"/>
      <c r="G10" s="101"/>
      <c r="H10" s="101"/>
      <c r="I10" s="101"/>
      <c r="J10" s="102"/>
      <c r="K10" s="21"/>
    </row>
    <row r="11" spans="1:11" s="5" customFormat="1" ht="45" customHeight="1" x14ac:dyDescent="0.25">
      <c r="A11" s="8">
        <v>1</v>
      </c>
      <c r="B11" s="9" t="s">
        <v>127</v>
      </c>
      <c r="C11" s="9" t="str">
        <f>IF(ISNA(VLOOKUP('[3]Введення даних'!$A9,'[3]Введення даних'!$B$10:$BQ$109,'[3]Введення даних'!D$9-1,FALSE)),"",VLOOKUP('[3]Введення даних'!$A9,'[3]Введення даних'!$B$10:$BQ$109,'[3]Введення даних'!D$9-1,FALSE))</f>
        <v>ПУА-191</v>
      </c>
      <c r="D11" s="9">
        <f>IF(ISNA(VLOOKUP('[3]Введення даних'!$A9,'[3]Введення даних'!$B$10:$BQ$109,'[3]Введення даних'!Y$9-1,FALSE)),"",VLOOKUP('[3]Введення даних'!$A9,'[3]Введення даних'!$B$10:$BQ$109,'[3]Введення даних'!Y$9-1,FALSE))</f>
        <v>82.928571428571431</v>
      </c>
      <c r="E11" s="9">
        <f>IF(ISNA(VLOOKUP('[3]Введення даних'!$A9,'[3]Введення даних'!$B$10:$BQ$109,'[3]Введення даних'!Z$9-1,FALSE)),"",VLOOKUP('[3]Введення даних'!$A9,'[3]Введення даних'!$B$10:$BQ$109,'[3]Введення даних'!Z$9-1,FALSE))</f>
        <v>10</v>
      </c>
      <c r="F11" s="9">
        <f>IF(ISNA(VLOOKUP('[3]Введення даних'!$A9,'[3]Введення даних'!$B$10:$BQ$109,'[3]Введення даних'!AN$9-1,FALSE)),"",VLOOKUP('[3]Введення даних'!$A9,'[3]Введення даних'!$B$10:$BQ$109,'[3]Введення даних'!AN$9-1,FALSE))</f>
        <v>15.5</v>
      </c>
      <c r="G11" s="9" t="str">
        <f>IF(ISNA(VLOOKUP('[3]Введення даних'!$A9,'[3]Введення даних'!$B$10:$BQ$109,'[3]Введення даних'!AX$9-1,FALSE)),"",VLOOKUP('[3]Введення даних'!$A9,'[3]Введення даних'!$B$10:$BQ$109,'[3]Введення даних'!AX$9-1,FALSE))</f>
        <v/>
      </c>
      <c r="H11" s="9">
        <f>IF(ISNA(VLOOKUP('[3]Введення даних'!$A9,'[3]Введення даних'!$B$10:$BQ$109,'[3]Введення даних'!BN$9-1,FALSE)),"",VLOOKUP('[3]Введення даних'!$A9,'[3]Введення даних'!$B$10:$BQ$109,'[3]Введення даних'!BN$9-1,FALSE))</f>
        <v>2.5499999999999994</v>
      </c>
      <c r="I11" s="9">
        <f>IF(ISNA(VLOOKUP('[3]Введення даних'!$A9,'[3]Введення даних'!$B$10:$BQ$109,'[3]Введення даних'!BO$9-1,FALSE)),"",VLOOKUP('[3]Введення даних'!$A9,'[3]Введення даних'!$B$10:$BQ$109,'[3]Введення даних'!BO$9-1,FALSE))</f>
        <v>85.478571428571428</v>
      </c>
      <c r="J11" s="10" t="s">
        <v>37</v>
      </c>
      <c r="K11" s="21"/>
    </row>
    <row r="12" spans="1:11" s="6" customFormat="1" ht="15.75" x14ac:dyDescent="0.25">
      <c r="A12" s="96" t="s">
        <v>11</v>
      </c>
      <c r="B12" s="97"/>
      <c r="C12" s="97"/>
      <c r="D12" s="97"/>
      <c r="E12" s="97"/>
      <c r="F12" s="97"/>
      <c r="G12" s="97"/>
      <c r="H12" s="97"/>
      <c r="I12" s="97"/>
      <c r="J12" s="98"/>
    </row>
    <row r="13" spans="1:11" s="6" customFormat="1" ht="15.6" customHeight="1" x14ac:dyDescent="0.25">
      <c r="A13" s="86" t="s">
        <v>40</v>
      </c>
      <c r="B13" s="87"/>
      <c r="C13" s="87"/>
      <c r="D13" s="87"/>
      <c r="E13" s="87"/>
      <c r="F13" s="87"/>
      <c r="G13" s="87"/>
      <c r="H13" s="87"/>
      <c r="I13" s="87"/>
      <c r="J13" s="88"/>
    </row>
    <row r="14" spans="1:11" s="6" customFormat="1" ht="15.75" x14ac:dyDescent="0.25">
      <c r="A14" s="86" t="s">
        <v>28</v>
      </c>
      <c r="B14" s="87"/>
      <c r="C14" s="87"/>
      <c r="D14" s="87"/>
      <c r="E14" s="87"/>
      <c r="F14" s="87"/>
      <c r="G14" s="87"/>
      <c r="H14" s="87"/>
      <c r="I14" s="87"/>
      <c r="J14" s="88"/>
    </row>
    <row r="15" spans="1:11" s="6" customFormat="1" ht="15.75" customHeight="1" x14ac:dyDescent="0.25">
      <c r="A15" s="99" t="s">
        <v>12</v>
      </c>
      <c r="B15" s="100"/>
      <c r="C15" s="7">
        <v>1</v>
      </c>
      <c r="D15" s="101"/>
      <c r="E15" s="101"/>
      <c r="F15" s="101"/>
      <c r="G15" s="101"/>
      <c r="H15" s="101"/>
      <c r="I15" s="101"/>
      <c r="J15" s="102"/>
    </row>
    <row r="16" spans="1:11" s="5" customFormat="1" ht="33" customHeight="1" x14ac:dyDescent="0.25">
      <c r="A16" s="8">
        <v>1</v>
      </c>
      <c r="B16" s="9" t="s">
        <v>91</v>
      </c>
      <c r="C16" s="9" t="s">
        <v>92</v>
      </c>
      <c r="D16" s="70">
        <v>86.625</v>
      </c>
      <c r="E16" s="9">
        <v>10</v>
      </c>
      <c r="F16" s="9" t="s">
        <v>14</v>
      </c>
      <c r="G16" s="9" t="s">
        <v>14</v>
      </c>
      <c r="H16" s="9">
        <v>0.99999999999999978</v>
      </c>
      <c r="I16" s="70">
        <v>87.625</v>
      </c>
      <c r="J16" s="10" t="s">
        <v>37</v>
      </c>
      <c r="K16" s="21"/>
    </row>
    <row r="17" spans="1:11" s="5" customFormat="1" ht="21" customHeight="1" x14ac:dyDescent="0.25">
      <c r="A17" s="8">
        <v>2</v>
      </c>
      <c r="B17" s="9" t="s">
        <v>93</v>
      </c>
      <c r="C17" s="9" t="s">
        <v>92</v>
      </c>
      <c r="D17" s="70">
        <v>87.3</v>
      </c>
      <c r="E17" s="9" t="s">
        <v>14</v>
      </c>
      <c r="F17" s="9" t="s">
        <v>14</v>
      </c>
      <c r="G17" s="9" t="s">
        <v>14</v>
      </c>
      <c r="H17" s="9" t="s">
        <v>14</v>
      </c>
      <c r="I17" s="70">
        <v>87.3</v>
      </c>
      <c r="J17" s="10"/>
      <c r="K17" s="21"/>
    </row>
    <row r="18" spans="1:11" s="5" customFormat="1" ht="24" customHeight="1" x14ac:dyDescent="0.25">
      <c r="A18" s="8">
        <v>3</v>
      </c>
      <c r="B18" s="9" t="s">
        <v>94</v>
      </c>
      <c r="C18" s="9" t="s">
        <v>92</v>
      </c>
      <c r="D18" s="70">
        <v>73.8</v>
      </c>
      <c r="E18" s="9">
        <v>5</v>
      </c>
      <c r="F18" s="9" t="s">
        <v>14</v>
      </c>
      <c r="G18" s="9" t="s">
        <v>14</v>
      </c>
      <c r="H18" s="9">
        <v>0.49999999999999989</v>
      </c>
      <c r="I18" s="70">
        <v>74.3</v>
      </c>
      <c r="J18" s="12"/>
      <c r="K18" s="21" t="s">
        <v>65</v>
      </c>
    </row>
    <row r="19" spans="1:11" s="6" customFormat="1" ht="15.75" x14ac:dyDescent="0.25">
      <c r="A19" s="96" t="s">
        <v>11</v>
      </c>
      <c r="B19" s="97"/>
      <c r="C19" s="97"/>
      <c r="D19" s="97"/>
      <c r="E19" s="97"/>
      <c r="F19" s="97"/>
      <c r="G19" s="97"/>
      <c r="H19" s="97"/>
      <c r="I19" s="97"/>
      <c r="J19" s="98"/>
    </row>
    <row r="20" spans="1:11" s="6" customFormat="1" ht="15.75" x14ac:dyDescent="0.25">
      <c r="A20" s="86" t="s">
        <v>54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1" s="6" customFormat="1" ht="15.75" x14ac:dyDescent="0.25">
      <c r="A21" s="86" t="s">
        <v>28</v>
      </c>
      <c r="B21" s="87"/>
      <c r="C21" s="87"/>
      <c r="D21" s="87"/>
      <c r="E21" s="87"/>
      <c r="F21" s="87"/>
      <c r="G21" s="87"/>
      <c r="H21" s="87"/>
      <c r="I21" s="87"/>
      <c r="J21" s="88"/>
    </row>
    <row r="22" spans="1:11" s="6" customFormat="1" ht="15.75" customHeight="1" x14ac:dyDescent="0.25">
      <c r="A22" s="99" t="s">
        <v>12</v>
      </c>
      <c r="B22" s="100"/>
      <c r="C22" s="7">
        <v>7</v>
      </c>
      <c r="D22" s="101"/>
      <c r="E22" s="101"/>
      <c r="F22" s="101"/>
      <c r="G22" s="101"/>
      <c r="H22" s="101"/>
      <c r="I22" s="101"/>
      <c r="J22" s="102"/>
    </row>
    <row r="23" spans="1:11" s="6" customFormat="1" ht="28.9" customHeight="1" x14ac:dyDescent="0.25">
      <c r="A23" s="8">
        <v>1</v>
      </c>
      <c r="B23" s="9" t="s">
        <v>133</v>
      </c>
      <c r="C23" s="9" t="s">
        <v>98</v>
      </c>
      <c r="D23" s="70">
        <v>85.242857142857133</v>
      </c>
      <c r="E23" s="9" t="s">
        <v>14</v>
      </c>
      <c r="F23" s="9">
        <v>14.5</v>
      </c>
      <c r="G23" s="9" t="s">
        <v>14</v>
      </c>
      <c r="H23" s="9">
        <v>1.4499999999999997</v>
      </c>
      <c r="I23" s="70">
        <v>86.692857142857136</v>
      </c>
      <c r="J23" s="10" t="s">
        <v>37</v>
      </c>
    </row>
    <row r="24" spans="1:11" s="6" customFormat="1" ht="29.45" customHeight="1" x14ac:dyDescent="0.25">
      <c r="A24" s="8">
        <v>2</v>
      </c>
      <c r="B24" s="9" t="s">
        <v>120</v>
      </c>
      <c r="C24" s="9" t="s">
        <v>98</v>
      </c>
      <c r="D24" s="70">
        <v>82.671428571428578</v>
      </c>
      <c r="E24" s="9" t="s">
        <v>14</v>
      </c>
      <c r="F24" s="9">
        <v>15.5</v>
      </c>
      <c r="G24" s="9" t="s">
        <v>14</v>
      </c>
      <c r="H24" s="9">
        <v>1.5499999999999996</v>
      </c>
      <c r="I24" s="70">
        <v>84.221428571428575</v>
      </c>
      <c r="J24" s="11" t="s">
        <v>36</v>
      </c>
    </row>
    <row r="25" spans="1:11" s="6" customFormat="1" ht="25.9" customHeight="1" x14ac:dyDescent="0.25">
      <c r="A25" s="8">
        <v>3</v>
      </c>
      <c r="B25" s="9" t="s">
        <v>101</v>
      </c>
      <c r="C25" s="9" t="s">
        <v>98</v>
      </c>
      <c r="D25" s="70">
        <v>83.95714285714287</v>
      </c>
      <c r="E25" s="9" t="s">
        <v>14</v>
      </c>
      <c r="F25" s="9" t="s">
        <v>14</v>
      </c>
      <c r="G25" s="9" t="s">
        <v>14</v>
      </c>
      <c r="H25" s="9" t="s">
        <v>14</v>
      </c>
      <c r="I25" s="70">
        <v>83.95714285714287</v>
      </c>
      <c r="J25" s="11" t="s">
        <v>36</v>
      </c>
    </row>
    <row r="26" spans="1:11" s="6" customFormat="1" ht="27" customHeight="1" x14ac:dyDescent="0.25">
      <c r="A26" s="8">
        <v>4</v>
      </c>
      <c r="B26" s="9" t="s">
        <v>100</v>
      </c>
      <c r="C26" s="9" t="s">
        <v>98</v>
      </c>
      <c r="D26" s="70">
        <v>83.828571428571422</v>
      </c>
      <c r="E26" s="9" t="s">
        <v>14</v>
      </c>
      <c r="F26" s="9" t="s">
        <v>14</v>
      </c>
      <c r="G26" s="9" t="s">
        <v>14</v>
      </c>
      <c r="H26" s="9" t="s">
        <v>14</v>
      </c>
      <c r="I26" s="70">
        <v>83.828571428571422</v>
      </c>
      <c r="J26" s="11" t="s">
        <v>36</v>
      </c>
    </row>
    <row r="27" spans="1:11" s="6" customFormat="1" ht="27.6" customHeight="1" x14ac:dyDescent="0.25">
      <c r="A27" s="8">
        <v>5</v>
      </c>
      <c r="B27" s="9" t="s">
        <v>103</v>
      </c>
      <c r="C27" s="9" t="s">
        <v>98</v>
      </c>
      <c r="D27" s="70">
        <v>81.771428571428572</v>
      </c>
      <c r="E27" s="9" t="s">
        <v>14</v>
      </c>
      <c r="F27" s="9">
        <v>14</v>
      </c>
      <c r="G27" s="9" t="s">
        <v>14</v>
      </c>
      <c r="H27" s="9">
        <v>1.3999999999999997</v>
      </c>
      <c r="I27" s="70">
        <v>83.171428571428578</v>
      </c>
      <c r="J27" s="11" t="s">
        <v>36</v>
      </c>
    </row>
    <row r="28" spans="1:11" s="6" customFormat="1" ht="25.9" customHeight="1" x14ac:dyDescent="0.25">
      <c r="A28" s="8">
        <v>6</v>
      </c>
      <c r="B28" s="9" t="s">
        <v>123</v>
      </c>
      <c r="C28" s="9" t="s">
        <v>98</v>
      </c>
      <c r="D28" s="70">
        <v>82.928571428571431</v>
      </c>
      <c r="E28" s="9" t="s">
        <v>14</v>
      </c>
      <c r="F28" s="9" t="s">
        <v>14</v>
      </c>
      <c r="G28" s="9" t="s">
        <v>14</v>
      </c>
      <c r="H28" s="9" t="s">
        <v>14</v>
      </c>
      <c r="I28" s="70">
        <v>82.928571428571431</v>
      </c>
      <c r="J28" s="11" t="s">
        <v>36</v>
      </c>
    </row>
    <row r="29" spans="1:11" s="16" customFormat="1" ht="29.45" customHeight="1" x14ac:dyDescent="0.25">
      <c r="A29" s="15">
        <v>7</v>
      </c>
      <c r="B29" s="9" t="s">
        <v>121</v>
      </c>
      <c r="C29" s="9" t="s">
        <v>98</v>
      </c>
      <c r="D29" s="70">
        <v>80.742857142857133</v>
      </c>
      <c r="E29" s="9">
        <v>3</v>
      </c>
      <c r="F29" s="9">
        <v>2</v>
      </c>
      <c r="G29" s="9" t="s">
        <v>14</v>
      </c>
      <c r="H29" s="9">
        <v>0.49999999999999989</v>
      </c>
      <c r="I29" s="70">
        <v>81.242857142857133</v>
      </c>
      <c r="J29" s="11" t="s">
        <v>36</v>
      </c>
    </row>
    <row r="30" spans="1:11" s="16" customFormat="1" ht="18" customHeight="1" x14ac:dyDescent="0.25">
      <c r="A30" s="9">
        <v>8</v>
      </c>
      <c r="B30" s="9" t="s">
        <v>102</v>
      </c>
      <c r="C30" s="9" t="s">
        <v>98</v>
      </c>
      <c r="D30" s="70">
        <v>81.128571428571433</v>
      </c>
      <c r="E30" s="9" t="s">
        <v>14</v>
      </c>
      <c r="F30" s="9" t="s">
        <v>14</v>
      </c>
      <c r="G30" s="9" t="s">
        <v>14</v>
      </c>
      <c r="H30" s="9" t="s">
        <v>14</v>
      </c>
      <c r="I30" s="70">
        <v>81.128571428571433</v>
      </c>
      <c r="J30" s="12"/>
    </row>
    <row r="31" spans="1:11" s="16" customFormat="1" ht="19.899999999999999" customHeight="1" x14ac:dyDescent="0.25">
      <c r="A31" s="9">
        <v>9</v>
      </c>
      <c r="B31" s="9" t="s">
        <v>99</v>
      </c>
      <c r="C31" s="9" t="s">
        <v>98</v>
      </c>
      <c r="D31" s="70">
        <v>81</v>
      </c>
      <c r="E31" s="9" t="s">
        <v>14</v>
      </c>
      <c r="F31" s="9" t="s">
        <v>14</v>
      </c>
      <c r="G31" s="9" t="s">
        <v>14</v>
      </c>
      <c r="H31" s="9" t="s">
        <v>14</v>
      </c>
      <c r="I31" s="70">
        <v>81</v>
      </c>
      <c r="J31" s="12"/>
    </row>
    <row r="32" spans="1:11" s="16" customFormat="1" ht="17.45" customHeight="1" x14ac:dyDescent="0.25">
      <c r="A32" s="9">
        <v>10</v>
      </c>
      <c r="B32" s="9" t="s">
        <v>104</v>
      </c>
      <c r="C32" s="9" t="s">
        <v>98</v>
      </c>
      <c r="D32" s="70">
        <v>79.971428571428575</v>
      </c>
      <c r="E32" s="9" t="s">
        <v>14</v>
      </c>
      <c r="F32" s="9" t="s">
        <v>14</v>
      </c>
      <c r="G32" s="9" t="s">
        <v>14</v>
      </c>
      <c r="H32" s="9" t="s">
        <v>14</v>
      </c>
      <c r="I32" s="70">
        <v>79.971428571428575</v>
      </c>
      <c r="J32" s="12"/>
    </row>
    <row r="33" spans="1:12" s="16" customFormat="1" ht="17.45" customHeight="1" x14ac:dyDescent="0.25">
      <c r="A33" s="9">
        <v>11</v>
      </c>
      <c r="B33" s="9" t="s">
        <v>122</v>
      </c>
      <c r="C33" s="9" t="s">
        <v>98</v>
      </c>
      <c r="D33" s="70">
        <v>79.328571428571422</v>
      </c>
      <c r="E33" s="9" t="s">
        <v>14</v>
      </c>
      <c r="F33" s="9" t="s">
        <v>14</v>
      </c>
      <c r="G33" s="9" t="s">
        <v>14</v>
      </c>
      <c r="H33" s="9" t="s">
        <v>14</v>
      </c>
      <c r="I33" s="70">
        <v>79.328571428571422</v>
      </c>
      <c r="J33" s="12"/>
    </row>
    <row r="34" spans="1:12" s="16" customFormat="1" ht="17.45" customHeight="1" x14ac:dyDescent="0.25">
      <c r="A34" s="9">
        <v>12</v>
      </c>
      <c r="B34" s="9" t="s">
        <v>124</v>
      </c>
      <c r="C34" s="9" t="s">
        <v>98</v>
      </c>
      <c r="D34" s="70">
        <v>77.271428571428572</v>
      </c>
      <c r="E34" s="9" t="s">
        <v>14</v>
      </c>
      <c r="F34" s="9" t="s">
        <v>14</v>
      </c>
      <c r="G34" s="9" t="s">
        <v>14</v>
      </c>
      <c r="H34" s="9" t="s">
        <v>14</v>
      </c>
      <c r="I34" s="70">
        <v>77.271428571428572</v>
      </c>
      <c r="J34" s="11"/>
      <c r="K34" s="52"/>
      <c r="L34" s="53"/>
    </row>
    <row r="35" spans="1:12" s="6" customFormat="1" ht="16.149999999999999" customHeight="1" x14ac:dyDescent="0.25">
      <c r="A35" s="8">
        <v>13</v>
      </c>
      <c r="B35" s="9" t="s">
        <v>134</v>
      </c>
      <c r="C35" s="9" t="s">
        <v>98</v>
      </c>
      <c r="D35" s="70">
        <v>73.8</v>
      </c>
      <c r="E35" s="9" t="s">
        <v>14</v>
      </c>
      <c r="F35" s="9">
        <v>15.5</v>
      </c>
      <c r="G35" s="9" t="s">
        <v>14</v>
      </c>
      <c r="H35" s="9">
        <v>1.5499999999999996</v>
      </c>
      <c r="I35" s="70">
        <v>75.349999999999994</v>
      </c>
      <c r="J35" s="55"/>
      <c r="L35" s="18"/>
    </row>
    <row r="36" spans="1:12" s="6" customFormat="1" ht="17.45" customHeight="1" x14ac:dyDescent="0.25">
      <c r="A36" s="8">
        <v>14</v>
      </c>
      <c r="B36" s="9" t="s">
        <v>135</v>
      </c>
      <c r="C36" s="9" t="s">
        <v>98</v>
      </c>
      <c r="D36" s="70">
        <v>69.042857142857144</v>
      </c>
      <c r="E36" s="9" t="s">
        <v>14</v>
      </c>
      <c r="F36" s="9" t="s">
        <v>14</v>
      </c>
      <c r="G36" s="9" t="s">
        <v>14</v>
      </c>
      <c r="H36" s="9" t="s">
        <v>14</v>
      </c>
      <c r="I36" s="70">
        <v>69.042857142857144</v>
      </c>
      <c r="J36" s="12"/>
      <c r="K36" s="54"/>
      <c r="L36" s="18"/>
    </row>
    <row r="37" spans="1:12" s="6" customFormat="1" ht="45" customHeight="1" x14ac:dyDescent="0.25">
      <c r="A37" s="8">
        <v>15</v>
      </c>
      <c r="B37" s="9" t="s">
        <v>105</v>
      </c>
      <c r="C37" s="9" t="s">
        <v>98</v>
      </c>
      <c r="D37" s="70">
        <v>65.314285714285717</v>
      </c>
      <c r="E37" s="9" t="s">
        <v>14</v>
      </c>
      <c r="F37" s="9" t="s">
        <v>14</v>
      </c>
      <c r="G37" s="9" t="s">
        <v>14</v>
      </c>
      <c r="H37" s="9" t="s">
        <v>14</v>
      </c>
      <c r="I37" s="70">
        <v>65.314285714285717</v>
      </c>
      <c r="J37" s="12" t="s">
        <v>35</v>
      </c>
      <c r="K37" s="54" t="s">
        <v>75</v>
      </c>
      <c r="L37" s="18"/>
    </row>
    <row r="38" spans="1:12" s="6" customFormat="1" ht="15.75" x14ac:dyDescent="0.25">
      <c r="A38" s="96" t="s">
        <v>11</v>
      </c>
      <c r="B38" s="97"/>
      <c r="C38" s="97"/>
      <c r="D38" s="97"/>
      <c r="E38" s="97"/>
      <c r="F38" s="97"/>
      <c r="G38" s="97"/>
      <c r="H38" s="97"/>
      <c r="I38" s="97"/>
      <c r="J38" s="98"/>
    </row>
    <row r="39" spans="1:12" s="6" customFormat="1" ht="15.75" x14ac:dyDescent="0.25">
      <c r="A39" s="86" t="s">
        <v>50</v>
      </c>
      <c r="B39" s="87"/>
      <c r="C39" s="87"/>
      <c r="D39" s="87"/>
      <c r="E39" s="87"/>
      <c r="F39" s="87"/>
      <c r="G39" s="87"/>
      <c r="H39" s="87"/>
      <c r="I39" s="87"/>
      <c r="J39" s="88"/>
    </row>
    <row r="40" spans="1:12" s="6" customFormat="1" ht="15.75" x14ac:dyDescent="0.25">
      <c r="A40" s="86" t="s">
        <v>29</v>
      </c>
      <c r="B40" s="87"/>
      <c r="C40" s="87"/>
      <c r="D40" s="87"/>
      <c r="E40" s="87"/>
      <c r="F40" s="87"/>
      <c r="G40" s="87"/>
      <c r="H40" s="87"/>
      <c r="I40" s="87"/>
      <c r="J40" s="88"/>
    </row>
    <row r="41" spans="1:12" s="6" customFormat="1" ht="15.75" customHeight="1" x14ac:dyDescent="0.25">
      <c r="A41" s="99" t="s">
        <v>12</v>
      </c>
      <c r="B41" s="100"/>
      <c r="C41" s="7">
        <v>1</v>
      </c>
      <c r="D41" s="101"/>
      <c r="E41" s="101"/>
      <c r="F41" s="101"/>
      <c r="G41" s="101"/>
      <c r="H41" s="101"/>
      <c r="I41" s="101"/>
      <c r="J41" s="102"/>
    </row>
    <row r="42" spans="1:12" s="6" customFormat="1" ht="45" customHeight="1" x14ac:dyDescent="0.25">
      <c r="A42" s="8">
        <v>1</v>
      </c>
      <c r="B42" s="9" t="s">
        <v>47</v>
      </c>
      <c r="C42" s="9" t="s">
        <v>48</v>
      </c>
      <c r="D42" s="70">
        <v>59.962499999999999</v>
      </c>
      <c r="E42" s="9" t="s">
        <v>14</v>
      </c>
      <c r="F42" s="9" t="s">
        <v>14</v>
      </c>
      <c r="G42" s="9" t="s">
        <v>14</v>
      </c>
      <c r="H42" s="9" t="s">
        <v>14</v>
      </c>
      <c r="I42" s="70">
        <v>59.962499999999999</v>
      </c>
      <c r="J42" s="12" t="s">
        <v>35</v>
      </c>
      <c r="K42" s="6" t="s">
        <v>67</v>
      </c>
    </row>
    <row r="43" spans="1:12" s="6" customFormat="1" ht="15" customHeight="1" x14ac:dyDescent="0.25">
      <c r="A43" s="96" t="s">
        <v>11</v>
      </c>
      <c r="B43" s="97"/>
      <c r="C43" s="97"/>
      <c r="D43" s="97"/>
      <c r="E43" s="97"/>
      <c r="F43" s="97"/>
      <c r="G43" s="97"/>
      <c r="H43" s="97"/>
      <c r="I43" s="97"/>
      <c r="J43" s="98"/>
    </row>
    <row r="44" spans="1:12" s="6" customFormat="1" ht="15.75" customHeight="1" x14ac:dyDescent="0.25">
      <c r="A44" s="86" t="s">
        <v>49</v>
      </c>
      <c r="B44" s="87"/>
      <c r="C44" s="87"/>
      <c r="D44" s="87"/>
      <c r="E44" s="87"/>
      <c r="F44" s="87"/>
      <c r="G44" s="87"/>
      <c r="H44" s="87"/>
      <c r="I44" s="87"/>
      <c r="J44" s="88"/>
    </row>
    <row r="45" spans="1:12" s="6" customFormat="1" ht="15.75" x14ac:dyDescent="0.25">
      <c r="A45" s="86" t="s">
        <v>29</v>
      </c>
      <c r="B45" s="87"/>
      <c r="C45" s="87"/>
      <c r="D45" s="87"/>
      <c r="E45" s="87"/>
      <c r="F45" s="87"/>
      <c r="G45" s="87"/>
      <c r="H45" s="87"/>
      <c r="I45" s="87"/>
      <c r="J45" s="88"/>
    </row>
    <row r="46" spans="1:12" s="6" customFormat="1" ht="15.75" customHeight="1" x14ac:dyDescent="0.25">
      <c r="A46" s="99" t="s">
        <v>12</v>
      </c>
      <c r="B46" s="100"/>
      <c r="C46" s="7">
        <v>1</v>
      </c>
      <c r="D46" s="101"/>
      <c r="E46" s="101"/>
      <c r="F46" s="101"/>
      <c r="G46" s="101"/>
      <c r="H46" s="101"/>
      <c r="I46" s="101"/>
      <c r="J46" s="102"/>
    </row>
    <row r="47" spans="1:12" s="6" customFormat="1" ht="30" x14ac:dyDescent="0.25">
      <c r="A47" s="9">
        <v>1</v>
      </c>
      <c r="B47" s="9" t="s">
        <v>72</v>
      </c>
      <c r="C47" s="9" t="s">
        <v>52</v>
      </c>
      <c r="D47" s="70">
        <v>87.171428571428578</v>
      </c>
      <c r="E47" s="9">
        <v>25</v>
      </c>
      <c r="F47" s="9">
        <v>17.5</v>
      </c>
      <c r="G47" s="9" t="s">
        <v>14</v>
      </c>
      <c r="H47" s="9">
        <v>4.2499999999999991</v>
      </c>
      <c r="I47" s="70">
        <v>91.421428571428578</v>
      </c>
      <c r="J47" s="10" t="s">
        <v>37</v>
      </c>
    </row>
    <row r="48" spans="1:12" s="6" customFormat="1" x14ac:dyDescent="0.25">
      <c r="A48" s="9">
        <v>2</v>
      </c>
      <c r="B48" s="9" t="s">
        <v>126</v>
      </c>
      <c r="C48" s="9" t="s">
        <v>52</v>
      </c>
      <c r="D48" s="70">
        <v>84.085714285714289</v>
      </c>
      <c r="E48" s="9">
        <v>5</v>
      </c>
      <c r="F48" s="9">
        <v>2</v>
      </c>
      <c r="G48" s="9" t="s">
        <v>14</v>
      </c>
      <c r="H48" s="9">
        <v>0.69999999999999984</v>
      </c>
      <c r="I48" s="70">
        <v>84.785714285714292</v>
      </c>
      <c r="J48" s="10"/>
    </row>
    <row r="49" spans="1:11" s="6" customFormat="1" x14ac:dyDescent="0.25">
      <c r="A49" s="9">
        <v>3</v>
      </c>
      <c r="B49" s="9" t="s">
        <v>51</v>
      </c>
      <c r="C49" s="9" t="s">
        <v>52</v>
      </c>
      <c r="D49" s="70">
        <v>81.385714285714286</v>
      </c>
      <c r="E49" s="9" t="s">
        <v>14</v>
      </c>
      <c r="F49" s="9" t="s">
        <v>14</v>
      </c>
      <c r="G49" s="9" t="s">
        <v>14</v>
      </c>
      <c r="H49" s="9" t="s">
        <v>14</v>
      </c>
      <c r="I49" s="70">
        <v>81.385714285714286</v>
      </c>
      <c r="J49" s="11"/>
    </row>
    <row r="50" spans="1:11" s="6" customFormat="1" ht="15.75" customHeight="1" x14ac:dyDescent="0.25">
      <c r="A50" s="96" t="s">
        <v>11</v>
      </c>
      <c r="B50" s="97"/>
      <c r="C50" s="97"/>
      <c r="D50" s="97"/>
      <c r="E50" s="97"/>
      <c r="F50" s="97"/>
      <c r="G50" s="97"/>
      <c r="H50" s="97"/>
      <c r="I50" s="97"/>
      <c r="J50" s="98"/>
      <c r="K50" s="21"/>
    </row>
    <row r="51" spans="1:11" s="6" customFormat="1" ht="15.75" customHeight="1" x14ac:dyDescent="0.25">
      <c r="A51" s="86" t="s">
        <v>42</v>
      </c>
      <c r="B51" s="87"/>
      <c r="C51" s="87"/>
      <c r="D51" s="87"/>
      <c r="E51" s="87"/>
      <c r="F51" s="87"/>
      <c r="G51" s="87"/>
      <c r="H51" s="87"/>
      <c r="I51" s="87"/>
      <c r="J51" s="88"/>
      <c r="K51" s="21"/>
    </row>
    <row r="52" spans="1:11" s="6" customFormat="1" ht="15.75" x14ac:dyDescent="0.25">
      <c r="A52" s="86" t="s">
        <v>29</v>
      </c>
      <c r="B52" s="87"/>
      <c r="C52" s="87"/>
      <c r="D52" s="87"/>
      <c r="E52" s="87"/>
      <c r="F52" s="87"/>
      <c r="G52" s="87"/>
      <c r="H52" s="87"/>
      <c r="I52" s="87"/>
      <c r="J52" s="88"/>
      <c r="K52" s="21"/>
    </row>
    <row r="53" spans="1:11" s="6" customFormat="1" ht="15.75" customHeight="1" x14ac:dyDescent="0.25">
      <c r="A53" s="99" t="s">
        <v>12</v>
      </c>
      <c r="B53" s="100"/>
      <c r="C53" s="7">
        <v>1</v>
      </c>
      <c r="D53" s="101"/>
      <c r="E53" s="101"/>
      <c r="F53" s="101"/>
      <c r="G53" s="101"/>
      <c r="H53" s="101"/>
      <c r="I53" s="101"/>
      <c r="J53" s="102"/>
      <c r="K53" s="21"/>
    </row>
    <row r="54" spans="1:11" s="13" customFormat="1" ht="30" x14ac:dyDescent="0.25">
      <c r="A54" s="15">
        <v>1</v>
      </c>
      <c r="B54" s="9" t="s">
        <v>114</v>
      </c>
      <c r="C54" s="9" t="s">
        <v>53</v>
      </c>
      <c r="D54" s="70">
        <v>83.185714285714283</v>
      </c>
      <c r="E54" s="9">
        <v>5</v>
      </c>
      <c r="F54" s="9">
        <v>2</v>
      </c>
      <c r="G54" s="9" t="s">
        <v>14</v>
      </c>
      <c r="H54" s="9">
        <v>0.69999999999999984</v>
      </c>
      <c r="I54" s="70">
        <v>83.885714285714286</v>
      </c>
      <c r="J54" s="11" t="s">
        <v>36</v>
      </c>
      <c r="K54" s="24"/>
    </row>
    <row r="55" spans="1:11" s="13" customFormat="1" x14ac:dyDescent="0.25">
      <c r="A55" s="15">
        <v>2</v>
      </c>
      <c r="B55" s="9" t="s">
        <v>115</v>
      </c>
      <c r="C55" s="9" t="s">
        <v>53</v>
      </c>
      <c r="D55" s="70">
        <v>82.285714285714292</v>
      </c>
      <c r="E55" s="9" t="s">
        <v>14</v>
      </c>
      <c r="F55" s="9" t="s">
        <v>14</v>
      </c>
      <c r="G55" s="9" t="s">
        <v>14</v>
      </c>
      <c r="H55" s="9" t="s">
        <v>14</v>
      </c>
      <c r="I55" s="70">
        <v>82.285714285714292</v>
      </c>
      <c r="J55" s="11"/>
      <c r="K55" s="24"/>
    </row>
    <row r="56" spans="1:11" s="13" customFormat="1" ht="45" x14ac:dyDescent="0.25">
      <c r="A56" s="15">
        <v>3</v>
      </c>
      <c r="B56" s="9" t="s">
        <v>137</v>
      </c>
      <c r="C56" s="9" t="s">
        <v>53</v>
      </c>
      <c r="D56" s="70">
        <v>56.314285714285717</v>
      </c>
      <c r="E56" s="9" t="s">
        <v>14</v>
      </c>
      <c r="F56" s="9" t="s">
        <v>14</v>
      </c>
      <c r="G56" s="9" t="s">
        <v>14</v>
      </c>
      <c r="H56" s="9" t="s">
        <v>14</v>
      </c>
      <c r="I56" s="70">
        <v>56.314285714285717</v>
      </c>
      <c r="J56" s="10" t="s">
        <v>34</v>
      </c>
      <c r="K56" s="24"/>
    </row>
    <row r="57" spans="1:11" s="6" customFormat="1" ht="15.75" customHeight="1" x14ac:dyDescent="0.25">
      <c r="A57" s="96" t="s">
        <v>11</v>
      </c>
      <c r="B57" s="97"/>
      <c r="C57" s="97"/>
      <c r="D57" s="97"/>
      <c r="E57" s="97"/>
      <c r="F57" s="97"/>
      <c r="G57" s="97"/>
      <c r="H57" s="97"/>
      <c r="I57" s="97"/>
      <c r="J57" s="98"/>
    </row>
    <row r="58" spans="1:11" s="6" customFormat="1" ht="15.75" customHeight="1" x14ac:dyDescent="0.25">
      <c r="A58" s="86" t="s">
        <v>54</v>
      </c>
      <c r="B58" s="87"/>
      <c r="C58" s="87"/>
      <c r="D58" s="87"/>
      <c r="E58" s="87"/>
      <c r="F58" s="87"/>
      <c r="G58" s="87"/>
      <c r="H58" s="87"/>
      <c r="I58" s="87"/>
      <c r="J58" s="88"/>
    </row>
    <row r="59" spans="1:11" s="6" customFormat="1" ht="15.75" x14ac:dyDescent="0.25">
      <c r="A59" s="86" t="s">
        <v>29</v>
      </c>
      <c r="B59" s="87"/>
      <c r="C59" s="87"/>
      <c r="D59" s="87"/>
      <c r="E59" s="87"/>
      <c r="F59" s="87"/>
      <c r="G59" s="87"/>
      <c r="H59" s="87"/>
      <c r="I59" s="87"/>
      <c r="J59" s="88"/>
    </row>
    <row r="60" spans="1:11" s="6" customFormat="1" ht="15.75" customHeight="1" x14ac:dyDescent="0.25">
      <c r="A60" s="99" t="s">
        <v>12</v>
      </c>
      <c r="B60" s="100"/>
      <c r="C60" s="7">
        <v>7</v>
      </c>
      <c r="D60" s="101"/>
      <c r="E60" s="101"/>
      <c r="F60" s="101"/>
      <c r="G60" s="101"/>
      <c r="H60" s="101"/>
      <c r="I60" s="101"/>
      <c r="J60" s="102"/>
    </row>
    <row r="61" spans="1:11" s="6" customFormat="1" ht="30" x14ac:dyDescent="0.25">
      <c r="A61" s="8">
        <v>1</v>
      </c>
      <c r="B61" s="9" t="s">
        <v>58</v>
      </c>
      <c r="C61" s="9" t="s">
        <v>61</v>
      </c>
      <c r="D61" s="70">
        <v>88.350000000000009</v>
      </c>
      <c r="E61" s="9">
        <v>11</v>
      </c>
      <c r="F61" s="9" t="s">
        <v>14</v>
      </c>
      <c r="G61" s="9" t="s">
        <v>14</v>
      </c>
      <c r="H61" s="9">
        <v>1.0999999999999996</v>
      </c>
      <c r="I61" s="70">
        <v>89.45</v>
      </c>
      <c r="J61" s="10" t="s">
        <v>37</v>
      </c>
    </row>
    <row r="62" spans="1:11" s="6" customFormat="1" ht="30" x14ac:dyDescent="0.25">
      <c r="A62" s="8">
        <v>2</v>
      </c>
      <c r="B62" s="9" t="s">
        <v>55</v>
      </c>
      <c r="C62" s="9" t="s">
        <v>61</v>
      </c>
      <c r="D62" s="70">
        <v>87.6</v>
      </c>
      <c r="E62" s="9" t="s">
        <v>14</v>
      </c>
      <c r="F62" s="9" t="s">
        <v>14</v>
      </c>
      <c r="G62" s="9" t="s">
        <v>14</v>
      </c>
      <c r="H62" s="9" t="s">
        <v>14</v>
      </c>
      <c r="I62" s="70">
        <v>87.6</v>
      </c>
      <c r="J62" s="10" t="s">
        <v>37</v>
      </c>
    </row>
    <row r="63" spans="1:11" s="6" customFormat="1" ht="30" x14ac:dyDescent="0.25">
      <c r="A63" s="8">
        <v>3</v>
      </c>
      <c r="B63" s="9" t="s">
        <v>56</v>
      </c>
      <c r="C63" s="9" t="s">
        <v>61</v>
      </c>
      <c r="D63" s="70">
        <v>86.7</v>
      </c>
      <c r="E63" s="9" t="s">
        <v>14</v>
      </c>
      <c r="F63" s="9" t="s">
        <v>14</v>
      </c>
      <c r="G63" s="9" t="s">
        <v>14</v>
      </c>
      <c r="H63" s="9" t="s">
        <v>14</v>
      </c>
      <c r="I63" s="70">
        <v>86.7</v>
      </c>
      <c r="J63" s="10" t="s">
        <v>37</v>
      </c>
    </row>
    <row r="64" spans="1:11" s="6" customFormat="1" ht="30" x14ac:dyDescent="0.25">
      <c r="A64" s="8">
        <v>4</v>
      </c>
      <c r="B64" s="9" t="s">
        <v>59</v>
      </c>
      <c r="C64" s="9" t="s">
        <v>61</v>
      </c>
      <c r="D64" s="70">
        <v>83.850000000000009</v>
      </c>
      <c r="E64" s="9" t="s">
        <v>14</v>
      </c>
      <c r="F64" s="9" t="s">
        <v>14</v>
      </c>
      <c r="G64" s="9" t="s">
        <v>14</v>
      </c>
      <c r="H64" s="9" t="s">
        <v>14</v>
      </c>
      <c r="I64" s="70">
        <v>83.850000000000009</v>
      </c>
      <c r="J64" s="11" t="s">
        <v>36</v>
      </c>
    </row>
    <row r="65" spans="1:12" s="6" customFormat="1" ht="30" x14ac:dyDescent="0.25">
      <c r="A65" s="8">
        <v>5</v>
      </c>
      <c r="B65" s="9" t="s">
        <v>60</v>
      </c>
      <c r="C65" s="9" t="s">
        <v>61</v>
      </c>
      <c r="D65" s="70">
        <v>82.350000000000009</v>
      </c>
      <c r="E65" s="9" t="s">
        <v>14</v>
      </c>
      <c r="F65" s="9" t="s">
        <v>14</v>
      </c>
      <c r="G65" s="9" t="s">
        <v>14</v>
      </c>
      <c r="H65" s="9" t="s">
        <v>14</v>
      </c>
      <c r="I65" s="70">
        <v>82.350000000000009</v>
      </c>
      <c r="J65" s="11" t="s">
        <v>36</v>
      </c>
    </row>
    <row r="66" spans="1:12" s="6" customFormat="1" ht="30" x14ac:dyDescent="0.25">
      <c r="A66" s="8">
        <v>6</v>
      </c>
      <c r="B66" s="9" t="s">
        <v>57</v>
      </c>
      <c r="C66" s="9" t="s">
        <v>61</v>
      </c>
      <c r="D66" s="70">
        <v>80.25</v>
      </c>
      <c r="E66" s="9" t="s">
        <v>14</v>
      </c>
      <c r="F66" s="9" t="s">
        <v>14</v>
      </c>
      <c r="G66" s="9" t="s">
        <v>14</v>
      </c>
      <c r="H66" s="9" t="s">
        <v>14</v>
      </c>
      <c r="I66" s="70">
        <v>80.25</v>
      </c>
      <c r="J66" s="11" t="s">
        <v>36</v>
      </c>
    </row>
    <row r="67" spans="1:12" s="6" customFormat="1" ht="30" x14ac:dyDescent="0.25">
      <c r="A67" s="8">
        <v>7</v>
      </c>
      <c r="B67" s="9" t="s">
        <v>69</v>
      </c>
      <c r="C67" s="9" t="s">
        <v>61</v>
      </c>
      <c r="D67" s="70">
        <v>79.650000000000006</v>
      </c>
      <c r="E67" s="9" t="s">
        <v>14</v>
      </c>
      <c r="F67" s="9" t="s">
        <v>14</v>
      </c>
      <c r="G67" s="9" t="s">
        <v>14</v>
      </c>
      <c r="H67" s="9" t="s">
        <v>14</v>
      </c>
      <c r="I67" s="70">
        <v>79.650000000000006</v>
      </c>
      <c r="J67" s="11" t="s">
        <v>36</v>
      </c>
      <c r="K67" s="6" t="s">
        <v>67</v>
      </c>
    </row>
    <row r="68" spans="1:12" s="6" customFormat="1" x14ac:dyDescent="0.25">
      <c r="A68" s="9">
        <v>8</v>
      </c>
      <c r="B68" s="9" t="s">
        <v>131</v>
      </c>
      <c r="C68" s="9" t="s">
        <v>61</v>
      </c>
      <c r="D68" s="70">
        <v>75.75</v>
      </c>
      <c r="E68" s="9" t="s">
        <v>14</v>
      </c>
      <c r="F68" s="9" t="s">
        <v>14</v>
      </c>
      <c r="G68" s="9" t="s">
        <v>14</v>
      </c>
      <c r="H68" s="9" t="s">
        <v>14</v>
      </c>
      <c r="I68" s="70">
        <v>75.75</v>
      </c>
      <c r="J68" s="12" t="s">
        <v>14</v>
      </c>
    </row>
    <row r="69" spans="1:12" s="6" customFormat="1" x14ac:dyDescent="0.25">
      <c r="A69" s="9">
        <v>9</v>
      </c>
      <c r="B69" s="9" t="s">
        <v>132</v>
      </c>
      <c r="C69" s="9" t="s">
        <v>61</v>
      </c>
      <c r="D69" s="70">
        <v>75.600000000000009</v>
      </c>
      <c r="E69" s="9" t="s">
        <v>14</v>
      </c>
      <c r="F69" s="9" t="s">
        <v>14</v>
      </c>
      <c r="G69" s="9" t="s">
        <v>14</v>
      </c>
      <c r="H69" s="9" t="s">
        <v>14</v>
      </c>
      <c r="I69" s="70">
        <v>75.600000000000009</v>
      </c>
      <c r="J69" s="12" t="s">
        <v>14</v>
      </c>
    </row>
    <row r="70" spans="1:12" s="6" customFormat="1" x14ac:dyDescent="0.25">
      <c r="A70" s="9">
        <v>10</v>
      </c>
      <c r="B70" s="9" t="s">
        <v>119</v>
      </c>
      <c r="C70" s="9" t="s">
        <v>61</v>
      </c>
      <c r="D70" s="70">
        <v>75</v>
      </c>
      <c r="E70" s="9" t="s">
        <v>14</v>
      </c>
      <c r="F70" s="9" t="s">
        <v>14</v>
      </c>
      <c r="G70" s="9" t="s">
        <v>14</v>
      </c>
      <c r="H70" s="9" t="s">
        <v>14</v>
      </c>
      <c r="I70" s="70">
        <v>75</v>
      </c>
      <c r="J70" s="12" t="s">
        <v>14</v>
      </c>
    </row>
    <row r="71" spans="1:12" s="6" customFormat="1" ht="42.75" customHeight="1" x14ac:dyDescent="0.25">
      <c r="A71" s="9">
        <v>11</v>
      </c>
      <c r="B71" s="9" t="s">
        <v>70</v>
      </c>
      <c r="C71" s="9" t="s">
        <v>61</v>
      </c>
      <c r="D71" s="70">
        <v>69.3</v>
      </c>
      <c r="E71" s="9" t="s">
        <v>14</v>
      </c>
      <c r="F71" s="9">
        <v>2</v>
      </c>
      <c r="G71" s="9" t="s">
        <v>14</v>
      </c>
      <c r="H71" s="9">
        <v>0.19999999999999996</v>
      </c>
      <c r="I71" s="70">
        <v>69.5</v>
      </c>
      <c r="J71" s="12" t="s">
        <v>35</v>
      </c>
      <c r="K71" s="6" t="s">
        <v>67</v>
      </c>
    </row>
    <row r="72" spans="1:12" s="6" customFormat="1" ht="15" customHeight="1" x14ac:dyDescent="0.25">
      <c r="A72" s="96" t="s">
        <v>11</v>
      </c>
      <c r="B72" s="97"/>
      <c r="C72" s="97"/>
      <c r="D72" s="97"/>
      <c r="E72" s="97"/>
      <c r="F72" s="97"/>
      <c r="G72" s="97"/>
      <c r="H72" s="97"/>
      <c r="I72" s="97"/>
      <c r="J72" s="98"/>
    </row>
    <row r="73" spans="1:12" s="6" customFormat="1" ht="15.75" customHeight="1" x14ac:dyDescent="0.25">
      <c r="A73" s="86" t="s">
        <v>40</v>
      </c>
      <c r="B73" s="87"/>
      <c r="C73" s="87"/>
      <c r="D73" s="87"/>
      <c r="E73" s="87"/>
      <c r="F73" s="87"/>
      <c r="G73" s="87"/>
      <c r="H73" s="87"/>
      <c r="I73" s="87"/>
      <c r="J73" s="88"/>
    </row>
    <row r="74" spans="1:12" s="6" customFormat="1" ht="15.75" x14ac:dyDescent="0.25">
      <c r="A74" s="86" t="s">
        <v>29</v>
      </c>
      <c r="B74" s="87"/>
      <c r="C74" s="87"/>
      <c r="D74" s="87"/>
      <c r="E74" s="87"/>
      <c r="F74" s="87"/>
      <c r="G74" s="87"/>
      <c r="H74" s="87"/>
      <c r="I74" s="87"/>
      <c r="J74" s="88"/>
    </row>
    <row r="75" spans="1:12" s="6" customFormat="1" ht="15.75" customHeight="1" x14ac:dyDescent="0.25">
      <c r="A75" s="99" t="s">
        <v>12</v>
      </c>
      <c r="B75" s="100"/>
      <c r="C75" s="7">
        <v>2</v>
      </c>
      <c r="D75" s="101"/>
      <c r="E75" s="101"/>
      <c r="F75" s="101"/>
      <c r="G75" s="101"/>
      <c r="H75" s="101"/>
      <c r="I75" s="101"/>
      <c r="J75" s="102"/>
    </row>
    <row r="76" spans="1:12" s="6" customFormat="1" ht="30" x14ac:dyDescent="0.25">
      <c r="A76" s="42">
        <v>1</v>
      </c>
      <c r="B76" s="9" t="s">
        <v>62</v>
      </c>
      <c r="C76" s="9" t="s">
        <v>63</v>
      </c>
      <c r="D76" s="70">
        <v>82.8</v>
      </c>
      <c r="E76" s="9" t="s">
        <v>14</v>
      </c>
      <c r="F76" s="9" t="s">
        <v>14</v>
      </c>
      <c r="G76" s="9" t="s">
        <v>14</v>
      </c>
      <c r="H76" s="9" t="s">
        <v>14</v>
      </c>
      <c r="I76" s="70">
        <v>82.8</v>
      </c>
      <c r="J76" s="11" t="s">
        <v>36</v>
      </c>
    </row>
    <row r="77" spans="1:12" s="6" customFormat="1" ht="30" x14ac:dyDescent="0.25">
      <c r="A77" s="42">
        <v>2</v>
      </c>
      <c r="B77" s="9" t="s">
        <v>129</v>
      </c>
      <c r="C77" s="9" t="s">
        <v>63</v>
      </c>
      <c r="D77" s="70">
        <v>82.285714285714292</v>
      </c>
      <c r="E77" s="9"/>
      <c r="F77" s="9">
        <v>2</v>
      </c>
      <c r="G77" s="9" t="s">
        <v>14</v>
      </c>
      <c r="H77" s="9">
        <v>0.19999999999999996</v>
      </c>
      <c r="I77" s="70">
        <v>82.485714285714295</v>
      </c>
      <c r="J77" s="11" t="s">
        <v>36</v>
      </c>
    </row>
    <row r="78" spans="1:12" s="6" customFormat="1" ht="45" x14ac:dyDescent="0.25">
      <c r="A78" s="42">
        <v>3</v>
      </c>
      <c r="B78" s="9" t="s">
        <v>68</v>
      </c>
      <c r="C78" s="9" t="s">
        <v>63</v>
      </c>
      <c r="D78" s="70">
        <v>75.728571428571428</v>
      </c>
      <c r="E78" s="9" t="s">
        <v>14</v>
      </c>
      <c r="F78" s="9" t="s">
        <v>14</v>
      </c>
      <c r="G78" s="9" t="s">
        <v>14</v>
      </c>
      <c r="H78" s="9" t="s">
        <v>14</v>
      </c>
      <c r="I78" s="70">
        <v>75.728571428571428</v>
      </c>
      <c r="J78" s="44" t="s">
        <v>35</v>
      </c>
      <c r="K78" s="13" t="s">
        <v>67</v>
      </c>
      <c r="L78" s="16"/>
    </row>
    <row r="79" spans="1:12" s="13" customFormat="1" x14ac:dyDescent="0.25">
      <c r="A79" s="43">
        <v>4</v>
      </c>
      <c r="B79" s="9" t="s">
        <v>130</v>
      </c>
      <c r="C79" s="9" t="s">
        <v>63</v>
      </c>
      <c r="D79" s="70">
        <v>75.214285714285708</v>
      </c>
      <c r="E79" s="9" t="s">
        <v>14</v>
      </c>
      <c r="F79" s="9" t="s">
        <v>14</v>
      </c>
      <c r="G79" s="9" t="s">
        <v>14</v>
      </c>
      <c r="H79" s="9" t="s">
        <v>14</v>
      </c>
      <c r="I79" s="70">
        <v>75.214285714285708</v>
      </c>
      <c r="J79" s="46"/>
    </row>
    <row r="80" spans="1:12" s="13" customFormat="1" ht="15.75" customHeight="1" x14ac:dyDescent="0.25">
      <c r="A80" s="93" t="s">
        <v>11</v>
      </c>
      <c r="B80" s="94"/>
      <c r="C80" s="94"/>
      <c r="D80" s="94"/>
      <c r="E80" s="94"/>
      <c r="F80" s="94"/>
      <c r="G80" s="94"/>
      <c r="H80" s="94"/>
      <c r="I80" s="94"/>
      <c r="J80" s="95"/>
    </row>
    <row r="81" spans="1:11" s="13" customFormat="1" ht="15.75" customHeight="1" x14ac:dyDescent="0.25">
      <c r="A81" s="83" t="s">
        <v>50</v>
      </c>
      <c r="B81" s="84"/>
      <c r="C81" s="84"/>
      <c r="D81" s="84"/>
      <c r="E81" s="84"/>
      <c r="F81" s="84"/>
      <c r="G81" s="84"/>
      <c r="H81" s="84"/>
      <c r="I81" s="84"/>
      <c r="J81" s="85"/>
    </row>
    <row r="82" spans="1:11" s="13" customFormat="1" ht="15.75" x14ac:dyDescent="0.25">
      <c r="A82" s="83" t="s">
        <v>73</v>
      </c>
      <c r="B82" s="84"/>
      <c r="C82" s="84"/>
      <c r="D82" s="84"/>
      <c r="E82" s="84"/>
      <c r="F82" s="84"/>
      <c r="G82" s="84"/>
      <c r="H82" s="84"/>
      <c r="I82" s="84"/>
      <c r="J82" s="85"/>
    </row>
    <row r="83" spans="1:11" s="13" customFormat="1" ht="15.75" customHeight="1" x14ac:dyDescent="0.25">
      <c r="A83" s="91" t="s">
        <v>12</v>
      </c>
      <c r="B83" s="92"/>
      <c r="C83" s="14">
        <v>2</v>
      </c>
      <c r="D83" s="89"/>
      <c r="E83" s="89"/>
      <c r="F83" s="89"/>
      <c r="G83" s="89"/>
      <c r="H83" s="89"/>
      <c r="I83" s="89"/>
      <c r="J83" s="90"/>
    </row>
    <row r="84" spans="1:11" s="16" customFormat="1" ht="32.450000000000003" customHeight="1" x14ac:dyDescent="0.25">
      <c r="A84" s="15">
        <v>1</v>
      </c>
      <c r="B84" s="9" t="s">
        <v>77</v>
      </c>
      <c r="C84" s="9" t="s">
        <v>17</v>
      </c>
      <c r="D84" s="70">
        <v>85.371428571428581</v>
      </c>
      <c r="E84" s="9">
        <v>10</v>
      </c>
      <c r="F84" s="9">
        <v>2</v>
      </c>
      <c r="G84" s="9" t="s">
        <v>14</v>
      </c>
      <c r="H84" s="9">
        <v>1.1999999999999997</v>
      </c>
      <c r="I84" s="70">
        <v>86.571428571428584</v>
      </c>
      <c r="J84" s="10" t="s">
        <v>37</v>
      </c>
      <c r="K84" s="23"/>
    </row>
    <row r="85" spans="1:11" s="13" customFormat="1" ht="30" x14ac:dyDescent="0.25">
      <c r="A85" s="15">
        <v>2</v>
      </c>
      <c r="B85" s="15" t="s">
        <v>78</v>
      </c>
      <c r="C85" s="15" t="s">
        <v>17</v>
      </c>
      <c r="D85" s="71">
        <v>82.928571428571431</v>
      </c>
      <c r="E85" s="15">
        <v>10</v>
      </c>
      <c r="F85" s="15" t="s">
        <v>14</v>
      </c>
      <c r="G85" s="15" t="s">
        <v>14</v>
      </c>
      <c r="H85" s="15">
        <v>0.99999999999999978</v>
      </c>
      <c r="I85" s="71">
        <v>83.928571428571431</v>
      </c>
      <c r="J85" s="10" t="s">
        <v>36</v>
      </c>
      <c r="K85" s="24"/>
    </row>
    <row r="86" spans="1:11" s="16" customFormat="1" ht="45" customHeight="1" x14ac:dyDescent="0.25">
      <c r="A86" s="15">
        <v>3</v>
      </c>
      <c r="B86" s="9" t="s">
        <v>43</v>
      </c>
      <c r="C86" s="9" t="s">
        <v>17</v>
      </c>
      <c r="D86" s="70">
        <v>75.471428571428575</v>
      </c>
      <c r="E86" s="9">
        <v>5</v>
      </c>
      <c r="F86" s="9" t="s">
        <v>14</v>
      </c>
      <c r="G86" s="9" t="s">
        <v>14</v>
      </c>
      <c r="H86" s="9">
        <v>0.49999999999999989</v>
      </c>
      <c r="I86" s="70">
        <v>75.971428571428575</v>
      </c>
      <c r="J86" s="10" t="s">
        <v>35</v>
      </c>
      <c r="K86" s="22" t="s">
        <v>79</v>
      </c>
    </row>
    <row r="87" spans="1:11" s="16" customFormat="1" ht="45" x14ac:dyDescent="0.25">
      <c r="A87" s="15">
        <v>4</v>
      </c>
      <c r="B87" s="9" t="s">
        <v>18</v>
      </c>
      <c r="C87" s="9" t="s">
        <v>17</v>
      </c>
      <c r="D87" s="70">
        <v>67.757142857142867</v>
      </c>
      <c r="E87" s="9" t="s">
        <v>14</v>
      </c>
      <c r="F87" s="9" t="s">
        <v>14</v>
      </c>
      <c r="G87" s="9" t="s">
        <v>14</v>
      </c>
      <c r="H87" s="9" t="s">
        <v>14</v>
      </c>
      <c r="I87" s="70">
        <v>67.757142857142867</v>
      </c>
      <c r="J87" s="10" t="s">
        <v>34</v>
      </c>
      <c r="K87" s="22" t="s">
        <v>80</v>
      </c>
    </row>
    <row r="88" spans="1:11" s="16" customFormat="1" ht="42.75" customHeight="1" x14ac:dyDescent="0.25">
      <c r="A88" s="15">
        <v>5</v>
      </c>
      <c r="B88" s="9" t="s">
        <v>16</v>
      </c>
      <c r="C88" s="9" t="s">
        <v>17</v>
      </c>
      <c r="D88" s="70">
        <v>65.314285714285717</v>
      </c>
      <c r="E88" s="9" t="s">
        <v>14</v>
      </c>
      <c r="F88" s="9" t="s">
        <v>14</v>
      </c>
      <c r="G88" s="9" t="s">
        <v>14</v>
      </c>
      <c r="H88" s="9" t="s">
        <v>14</v>
      </c>
      <c r="I88" s="70">
        <v>65.314285714285717</v>
      </c>
      <c r="J88" s="10" t="s">
        <v>35</v>
      </c>
      <c r="K88" s="22" t="s">
        <v>75</v>
      </c>
    </row>
    <row r="89" spans="1:11" s="6" customFormat="1" ht="15" customHeight="1" x14ac:dyDescent="0.25">
      <c r="A89" s="96" t="s">
        <v>11</v>
      </c>
      <c r="B89" s="97"/>
      <c r="C89" s="97"/>
      <c r="D89" s="97"/>
      <c r="E89" s="97"/>
      <c r="F89" s="97"/>
      <c r="G89" s="97"/>
      <c r="H89" s="97"/>
      <c r="I89" s="97"/>
      <c r="J89" s="98"/>
      <c r="K89" s="21"/>
    </row>
    <row r="90" spans="1:11" s="6" customFormat="1" ht="15.75" customHeight="1" x14ac:dyDescent="0.25">
      <c r="A90" s="86" t="s">
        <v>49</v>
      </c>
      <c r="B90" s="87"/>
      <c r="C90" s="87"/>
      <c r="D90" s="87"/>
      <c r="E90" s="87"/>
      <c r="F90" s="87"/>
      <c r="G90" s="87"/>
      <c r="H90" s="87"/>
      <c r="I90" s="87"/>
      <c r="J90" s="88"/>
      <c r="K90" s="21"/>
    </row>
    <row r="91" spans="1:11" s="6" customFormat="1" ht="15.75" x14ac:dyDescent="0.25">
      <c r="A91" s="86" t="s">
        <v>73</v>
      </c>
      <c r="B91" s="87"/>
      <c r="C91" s="87"/>
      <c r="D91" s="87"/>
      <c r="E91" s="87"/>
      <c r="F91" s="87"/>
      <c r="G91" s="87"/>
      <c r="H91" s="87"/>
      <c r="I91" s="87"/>
      <c r="J91" s="88"/>
      <c r="K91" s="21"/>
    </row>
    <row r="92" spans="1:11" s="6" customFormat="1" ht="15.75" customHeight="1" x14ac:dyDescent="0.25">
      <c r="A92" s="99" t="s">
        <v>12</v>
      </c>
      <c r="B92" s="100"/>
      <c r="C92" s="7">
        <v>1</v>
      </c>
      <c r="D92" s="101"/>
      <c r="E92" s="101"/>
      <c r="F92" s="101"/>
      <c r="G92" s="101"/>
      <c r="H92" s="101"/>
      <c r="I92" s="101"/>
      <c r="J92" s="102"/>
      <c r="K92" s="21"/>
    </row>
    <row r="93" spans="1:11" s="6" customFormat="1" ht="30" x14ac:dyDescent="0.25">
      <c r="A93" s="9">
        <v>1</v>
      </c>
      <c r="B93" s="9" t="s">
        <v>74</v>
      </c>
      <c r="C93" s="9" t="s">
        <v>13</v>
      </c>
      <c r="D93" s="70">
        <v>86.7</v>
      </c>
      <c r="E93" s="9">
        <v>10</v>
      </c>
      <c r="F93" s="9" t="s">
        <v>14</v>
      </c>
      <c r="G93" s="9" t="s">
        <v>14</v>
      </c>
      <c r="H93" s="9">
        <v>0.99999999999999978</v>
      </c>
      <c r="I93" s="9">
        <v>87.7</v>
      </c>
      <c r="J93" s="10" t="s">
        <v>37</v>
      </c>
      <c r="K93" s="21" t="s">
        <v>65</v>
      </c>
    </row>
    <row r="94" spans="1:11" s="6" customFormat="1" ht="45" customHeight="1" x14ac:dyDescent="0.25">
      <c r="A94" s="9">
        <v>2</v>
      </c>
      <c r="B94" s="9" t="s">
        <v>15</v>
      </c>
      <c r="C94" s="9" t="s">
        <v>13</v>
      </c>
      <c r="D94" s="70">
        <v>79.800000000000011</v>
      </c>
      <c r="E94" s="9" t="s">
        <v>14</v>
      </c>
      <c r="F94" s="9" t="s">
        <v>14</v>
      </c>
      <c r="G94" s="9" t="s">
        <v>14</v>
      </c>
      <c r="H94" s="9" t="s">
        <v>14</v>
      </c>
      <c r="I94" s="9">
        <v>79.800000000000011</v>
      </c>
      <c r="J94" s="11" t="s">
        <v>34</v>
      </c>
      <c r="K94" s="21" t="s">
        <v>66</v>
      </c>
    </row>
    <row r="95" spans="1:11" s="6" customFormat="1" ht="41.25" customHeight="1" x14ac:dyDescent="0.25">
      <c r="A95" s="9">
        <f>IF(OR('[4]Рейтинг студентів'!$A14&lt;='[4]Введення даних'!$C$3,'[4]Рейтинг студентів'!$L14=FALSE),'[4]Рейтинг студентів'!A14,"")</f>
        <v>3</v>
      </c>
      <c r="B95" s="9" t="s">
        <v>46</v>
      </c>
      <c r="C95" s="9" t="s">
        <v>13</v>
      </c>
      <c r="D95" s="70">
        <v>60.000000000000007</v>
      </c>
      <c r="E95" s="9" t="s">
        <v>14</v>
      </c>
      <c r="F95" s="9">
        <v>2</v>
      </c>
      <c r="G95" s="9" t="s">
        <v>14</v>
      </c>
      <c r="H95" s="9">
        <v>0.19999999999999996</v>
      </c>
      <c r="I95" s="9">
        <v>60.20000000000001</v>
      </c>
      <c r="J95" s="12" t="s">
        <v>35</v>
      </c>
      <c r="K95" s="21" t="s">
        <v>65</v>
      </c>
    </row>
    <row r="96" spans="1:11" s="6" customFormat="1" ht="15.75" customHeight="1" x14ac:dyDescent="0.25">
      <c r="A96" s="96" t="s">
        <v>11</v>
      </c>
      <c r="B96" s="97"/>
      <c r="C96" s="97"/>
      <c r="D96" s="97"/>
      <c r="E96" s="97"/>
      <c r="F96" s="97"/>
      <c r="G96" s="97"/>
      <c r="H96" s="97"/>
      <c r="I96" s="97"/>
      <c r="J96" s="98"/>
    </row>
    <row r="97" spans="1:12" s="6" customFormat="1" ht="15.75" customHeight="1" x14ac:dyDescent="0.25">
      <c r="A97" s="86" t="s">
        <v>40</v>
      </c>
      <c r="B97" s="87"/>
      <c r="C97" s="87"/>
      <c r="D97" s="87"/>
      <c r="E97" s="87"/>
      <c r="F97" s="87"/>
      <c r="G97" s="87"/>
      <c r="H97" s="87"/>
      <c r="I97" s="87"/>
      <c r="J97" s="88"/>
    </row>
    <row r="98" spans="1:12" s="6" customFormat="1" ht="15.75" x14ac:dyDescent="0.25">
      <c r="A98" s="86" t="s">
        <v>73</v>
      </c>
      <c r="B98" s="87"/>
      <c r="C98" s="87"/>
      <c r="D98" s="87"/>
      <c r="E98" s="87"/>
      <c r="F98" s="87"/>
      <c r="G98" s="87"/>
      <c r="H98" s="87"/>
      <c r="I98" s="87"/>
      <c r="J98" s="88"/>
    </row>
    <row r="99" spans="1:12" s="13" customFormat="1" ht="15.75" customHeight="1" x14ac:dyDescent="0.25">
      <c r="A99" s="91" t="s">
        <v>12</v>
      </c>
      <c r="B99" s="92"/>
      <c r="C99" s="14">
        <v>4</v>
      </c>
      <c r="D99" s="89"/>
      <c r="E99" s="89"/>
      <c r="F99" s="89"/>
      <c r="G99" s="89"/>
      <c r="H99" s="89"/>
      <c r="I99" s="89"/>
      <c r="J99" s="90"/>
    </row>
    <row r="100" spans="1:12" s="16" customFormat="1" ht="30" customHeight="1" x14ac:dyDescent="0.25">
      <c r="A100" s="15">
        <v>1</v>
      </c>
      <c r="B100" s="9" t="s">
        <v>20</v>
      </c>
      <c r="C100" s="9" t="s">
        <v>19</v>
      </c>
      <c r="D100" s="70">
        <v>88.2</v>
      </c>
      <c r="E100" s="9">
        <v>21</v>
      </c>
      <c r="F100" s="9">
        <v>3</v>
      </c>
      <c r="G100" s="9" t="s">
        <v>14</v>
      </c>
      <c r="H100" s="9">
        <v>2.3999999999999995</v>
      </c>
      <c r="I100" s="70">
        <v>90.600000000000009</v>
      </c>
      <c r="J100" s="10" t="s">
        <v>37</v>
      </c>
    </row>
    <row r="101" spans="1:12" s="16" customFormat="1" ht="30" customHeight="1" x14ac:dyDescent="0.25">
      <c r="A101" s="15">
        <v>2</v>
      </c>
      <c r="B101" s="9" t="s">
        <v>31</v>
      </c>
      <c r="C101" s="9" t="s">
        <v>19</v>
      </c>
      <c r="D101" s="70">
        <v>88.714285714285708</v>
      </c>
      <c r="E101" s="9">
        <v>8</v>
      </c>
      <c r="F101" s="9" t="s">
        <v>14</v>
      </c>
      <c r="G101" s="9" t="s">
        <v>14</v>
      </c>
      <c r="H101" s="9">
        <v>0.79999999999999982</v>
      </c>
      <c r="I101" s="70">
        <v>89.514285714285705</v>
      </c>
      <c r="J101" s="10" t="s">
        <v>37</v>
      </c>
    </row>
    <row r="102" spans="1:12" s="16" customFormat="1" ht="30.6" customHeight="1" x14ac:dyDescent="0.25">
      <c r="A102" s="15">
        <v>3</v>
      </c>
      <c r="B102" s="9" t="s">
        <v>64</v>
      </c>
      <c r="C102" s="9" t="s">
        <v>19</v>
      </c>
      <c r="D102" s="70">
        <v>87.685714285714283</v>
      </c>
      <c r="E102" s="9">
        <v>16</v>
      </c>
      <c r="F102" s="9" t="s">
        <v>14</v>
      </c>
      <c r="G102" s="9" t="s">
        <v>14</v>
      </c>
      <c r="H102" s="9">
        <v>1.5999999999999996</v>
      </c>
      <c r="I102" s="70">
        <v>89.285714285714278</v>
      </c>
      <c r="J102" s="10" t="s">
        <v>37</v>
      </c>
    </row>
    <row r="103" spans="1:12" s="16" customFormat="1" ht="30.6" customHeight="1" x14ac:dyDescent="0.25">
      <c r="A103" s="15">
        <v>4</v>
      </c>
      <c r="B103" s="9" t="s">
        <v>108</v>
      </c>
      <c r="C103" s="9" t="s">
        <v>19</v>
      </c>
      <c r="D103" s="70">
        <v>74.442857142857136</v>
      </c>
      <c r="E103" s="9" t="s">
        <v>14</v>
      </c>
      <c r="F103" s="9" t="s">
        <v>14</v>
      </c>
      <c r="G103" s="9" t="s">
        <v>14</v>
      </c>
      <c r="H103" s="9" t="s">
        <v>14</v>
      </c>
      <c r="I103" s="70">
        <v>74.442857142857136</v>
      </c>
      <c r="J103" s="39" t="s">
        <v>36</v>
      </c>
    </row>
    <row r="104" spans="1:12" s="6" customFormat="1" ht="15" customHeight="1" x14ac:dyDescent="0.25">
      <c r="A104" s="96" t="s">
        <v>11</v>
      </c>
      <c r="B104" s="97"/>
      <c r="C104" s="97"/>
      <c r="D104" s="97"/>
      <c r="E104" s="97"/>
      <c r="F104" s="97"/>
      <c r="G104" s="97"/>
      <c r="H104" s="97"/>
      <c r="I104" s="97"/>
      <c r="J104" s="98"/>
    </row>
    <row r="105" spans="1:12" s="6" customFormat="1" ht="15.75" customHeight="1" x14ac:dyDescent="0.25">
      <c r="A105" s="86" t="s">
        <v>41</v>
      </c>
      <c r="B105" s="87"/>
      <c r="C105" s="87"/>
      <c r="D105" s="87"/>
      <c r="E105" s="87"/>
      <c r="F105" s="87"/>
      <c r="G105" s="87"/>
      <c r="H105" s="87"/>
      <c r="I105" s="87"/>
      <c r="J105" s="88"/>
    </row>
    <row r="106" spans="1:12" s="6" customFormat="1" ht="15.75" x14ac:dyDescent="0.25">
      <c r="A106" s="86" t="s">
        <v>73</v>
      </c>
      <c r="B106" s="87"/>
      <c r="C106" s="87"/>
      <c r="D106" s="87"/>
      <c r="E106" s="87"/>
      <c r="F106" s="87"/>
      <c r="G106" s="87"/>
      <c r="H106" s="87"/>
      <c r="I106" s="87"/>
      <c r="J106" s="87"/>
      <c r="K106" s="18"/>
      <c r="L106" s="18"/>
    </row>
    <row r="107" spans="1:12" s="13" customFormat="1" ht="15.75" customHeight="1" x14ac:dyDescent="0.25">
      <c r="A107" s="91" t="s">
        <v>12</v>
      </c>
      <c r="B107" s="92"/>
      <c r="C107" s="14">
        <v>9</v>
      </c>
      <c r="D107" s="89"/>
      <c r="E107" s="89"/>
      <c r="F107" s="89"/>
      <c r="G107" s="89"/>
      <c r="H107" s="89"/>
      <c r="I107" s="89"/>
      <c r="J107" s="89"/>
      <c r="K107" s="19"/>
      <c r="L107" s="19"/>
    </row>
    <row r="108" spans="1:12" s="6" customFormat="1" ht="30" x14ac:dyDescent="0.25">
      <c r="A108" s="8">
        <v>1</v>
      </c>
      <c r="B108" s="9" t="s">
        <v>24</v>
      </c>
      <c r="C108" s="9" t="s">
        <v>22</v>
      </c>
      <c r="D108" s="70">
        <v>87.45</v>
      </c>
      <c r="E108" s="9">
        <v>11</v>
      </c>
      <c r="F108" s="9">
        <v>10</v>
      </c>
      <c r="G108" s="9" t="s">
        <v>14</v>
      </c>
      <c r="H108" s="9">
        <v>2.0999999999999996</v>
      </c>
      <c r="I108" s="70">
        <v>89.55</v>
      </c>
      <c r="J108" s="56" t="s">
        <v>37</v>
      </c>
      <c r="L108" s="18"/>
    </row>
    <row r="109" spans="1:12" s="6" customFormat="1" ht="30" x14ac:dyDescent="0.25">
      <c r="A109" s="8">
        <v>2</v>
      </c>
      <c r="B109" s="9" t="s">
        <v>23</v>
      </c>
      <c r="C109" s="9" t="s">
        <v>22</v>
      </c>
      <c r="D109" s="70">
        <v>86.100000000000009</v>
      </c>
      <c r="E109" s="9">
        <v>20</v>
      </c>
      <c r="F109" s="9" t="s">
        <v>14</v>
      </c>
      <c r="G109" s="9" t="s">
        <v>14</v>
      </c>
      <c r="H109" s="9">
        <v>1.9999999999999996</v>
      </c>
      <c r="I109" s="70">
        <v>88.100000000000009</v>
      </c>
      <c r="J109" s="56" t="s">
        <v>37</v>
      </c>
      <c r="K109" s="27"/>
      <c r="L109" s="18"/>
    </row>
    <row r="110" spans="1:12" s="6" customFormat="1" ht="30" x14ac:dyDescent="0.25">
      <c r="A110" s="8">
        <v>3</v>
      </c>
      <c r="B110" s="9" t="s">
        <v>25</v>
      </c>
      <c r="C110" s="9" t="s">
        <v>22</v>
      </c>
      <c r="D110" s="70">
        <v>85.2</v>
      </c>
      <c r="E110" s="9">
        <v>1</v>
      </c>
      <c r="F110" s="9">
        <v>26.5</v>
      </c>
      <c r="G110" s="9" t="s">
        <v>14</v>
      </c>
      <c r="H110" s="9">
        <v>2.7499999999999996</v>
      </c>
      <c r="I110" s="70">
        <v>87.95</v>
      </c>
      <c r="J110" s="56" t="s">
        <v>37</v>
      </c>
      <c r="K110" s="26" t="s">
        <v>75</v>
      </c>
      <c r="L110" s="18"/>
    </row>
    <row r="111" spans="1:12" s="6" customFormat="1" ht="30" x14ac:dyDescent="0.25">
      <c r="A111" s="8">
        <v>4</v>
      </c>
      <c r="B111" s="9" t="s">
        <v>26</v>
      </c>
      <c r="C111" s="9" t="s">
        <v>22</v>
      </c>
      <c r="D111" s="70">
        <v>86.550000000000011</v>
      </c>
      <c r="E111" s="9" t="s">
        <v>14</v>
      </c>
      <c r="F111" s="9" t="s">
        <v>14</v>
      </c>
      <c r="G111" s="9" t="s">
        <v>14</v>
      </c>
      <c r="H111" s="9" t="s">
        <v>14</v>
      </c>
      <c r="I111" s="70">
        <v>86.550000000000011</v>
      </c>
      <c r="J111" s="56" t="s">
        <v>37</v>
      </c>
      <c r="K111" s="25"/>
      <c r="L111" s="18"/>
    </row>
    <row r="112" spans="1:12" s="13" customFormat="1" ht="30" x14ac:dyDescent="0.25">
      <c r="A112" s="15">
        <v>5</v>
      </c>
      <c r="B112" s="15" t="s">
        <v>138</v>
      </c>
      <c r="C112" s="15" t="s">
        <v>22</v>
      </c>
      <c r="D112" s="71">
        <v>84.75</v>
      </c>
      <c r="E112" s="15">
        <v>3</v>
      </c>
      <c r="F112" s="15" t="s">
        <v>14</v>
      </c>
      <c r="G112" s="15" t="s">
        <v>14</v>
      </c>
      <c r="H112" s="15">
        <v>0.29999999999999993</v>
      </c>
      <c r="I112" s="71">
        <v>85.05</v>
      </c>
      <c r="J112" s="56" t="s">
        <v>37</v>
      </c>
      <c r="K112" s="26" t="s">
        <v>106</v>
      </c>
      <c r="L112" s="19"/>
    </row>
    <row r="113" spans="1:12" s="6" customFormat="1" ht="30" x14ac:dyDescent="0.25">
      <c r="A113" s="8">
        <v>6</v>
      </c>
      <c r="B113" s="9" t="s">
        <v>21</v>
      </c>
      <c r="C113" s="9" t="s">
        <v>22</v>
      </c>
      <c r="D113" s="70">
        <v>84.15</v>
      </c>
      <c r="E113" s="9">
        <v>3</v>
      </c>
      <c r="F113" s="9" t="s">
        <v>14</v>
      </c>
      <c r="G113" s="9" t="s">
        <v>14</v>
      </c>
      <c r="H113" s="9">
        <v>0.29999999999999993</v>
      </c>
      <c r="I113" s="70">
        <v>84.45</v>
      </c>
      <c r="J113" s="57" t="s">
        <v>36</v>
      </c>
      <c r="K113" s="25"/>
      <c r="L113" s="18"/>
    </row>
    <row r="114" spans="1:12" s="6" customFormat="1" ht="30" x14ac:dyDescent="0.25">
      <c r="A114" s="8">
        <v>7</v>
      </c>
      <c r="B114" s="9" t="s">
        <v>33</v>
      </c>
      <c r="C114" s="9" t="s">
        <v>22</v>
      </c>
      <c r="D114" s="70">
        <v>84</v>
      </c>
      <c r="E114" s="9" t="s">
        <v>14</v>
      </c>
      <c r="F114" s="9" t="s">
        <v>14</v>
      </c>
      <c r="G114" s="9" t="s">
        <v>14</v>
      </c>
      <c r="H114" s="9" t="s">
        <v>14</v>
      </c>
      <c r="I114" s="70">
        <v>84</v>
      </c>
      <c r="J114" s="56" t="s">
        <v>36</v>
      </c>
      <c r="K114" s="26" t="s">
        <v>76</v>
      </c>
      <c r="L114" s="18"/>
    </row>
    <row r="115" spans="1:12" s="6" customFormat="1" ht="30" x14ac:dyDescent="0.25">
      <c r="A115" s="8">
        <v>8</v>
      </c>
      <c r="B115" s="9" t="s">
        <v>32</v>
      </c>
      <c r="C115" s="9" t="s">
        <v>22</v>
      </c>
      <c r="D115" s="70">
        <v>82.050000000000011</v>
      </c>
      <c r="E115" s="9" t="s">
        <v>14</v>
      </c>
      <c r="F115" s="9" t="s">
        <v>14</v>
      </c>
      <c r="G115" s="9" t="s">
        <v>14</v>
      </c>
      <c r="H115" s="9" t="s">
        <v>14</v>
      </c>
      <c r="I115" s="70">
        <v>82.050000000000011</v>
      </c>
      <c r="J115" s="56" t="s">
        <v>36</v>
      </c>
      <c r="K115" s="25"/>
      <c r="L115" s="18"/>
    </row>
    <row r="116" spans="1:12" s="17" customFormat="1" ht="27.6" customHeight="1" x14ac:dyDescent="0.25">
      <c r="A116" s="15">
        <v>9</v>
      </c>
      <c r="B116" s="15" t="s">
        <v>71</v>
      </c>
      <c r="C116" s="15" t="s">
        <v>22</v>
      </c>
      <c r="D116" s="71">
        <v>81.900000000000006</v>
      </c>
      <c r="E116" s="15" t="s">
        <v>14</v>
      </c>
      <c r="F116" s="15" t="s">
        <v>14</v>
      </c>
      <c r="G116" s="15" t="s">
        <v>14</v>
      </c>
      <c r="H116" s="15" t="s">
        <v>14</v>
      </c>
      <c r="I116" s="71">
        <v>81.900000000000006</v>
      </c>
      <c r="J116" s="56" t="s">
        <v>36</v>
      </c>
      <c r="K116" s="28"/>
      <c r="L116" s="20"/>
    </row>
    <row r="117" spans="1:12" s="17" customFormat="1" x14ac:dyDescent="0.25">
      <c r="A117" s="15">
        <v>10</v>
      </c>
      <c r="B117" s="15" t="s">
        <v>27</v>
      </c>
      <c r="C117" s="15" t="s">
        <v>22</v>
      </c>
      <c r="D117" s="71">
        <v>79.800000000000011</v>
      </c>
      <c r="E117" s="15" t="s">
        <v>14</v>
      </c>
      <c r="F117" s="15">
        <v>18.5</v>
      </c>
      <c r="G117" s="15" t="s">
        <v>14</v>
      </c>
      <c r="H117" s="15">
        <v>1.8499999999999996</v>
      </c>
      <c r="I117" s="71">
        <v>81.650000000000006</v>
      </c>
      <c r="J117" s="58"/>
      <c r="K117" s="29"/>
      <c r="L117" s="20"/>
    </row>
    <row r="118" spans="1:12" s="6" customFormat="1" ht="45" x14ac:dyDescent="0.25">
      <c r="A118" s="8">
        <v>11</v>
      </c>
      <c r="B118" s="9" t="s">
        <v>139</v>
      </c>
      <c r="C118" s="9" t="s">
        <v>22</v>
      </c>
      <c r="D118" s="70">
        <v>69.900000000000006</v>
      </c>
      <c r="E118" s="9" t="s">
        <v>14</v>
      </c>
      <c r="F118" s="9" t="s">
        <v>14</v>
      </c>
      <c r="G118" s="9" t="s">
        <v>14</v>
      </c>
      <c r="H118" s="9" t="s">
        <v>14</v>
      </c>
      <c r="I118" s="70">
        <v>69.900000000000006</v>
      </c>
      <c r="J118" s="57" t="s">
        <v>34</v>
      </c>
      <c r="K118" s="25" t="s">
        <v>66</v>
      </c>
      <c r="L118" s="18"/>
    </row>
    <row r="119" spans="1:12" s="6" customFormat="1" ht="45" x14ac:dyDescent="0.25">
      <c r="A119" s="8">
        <v>12</v>
      </c>
      <c r="B119" s="9" t="s">
        <v>140</v>
      </c>
      <c r="C119" s="9" t="s">
        <v>22</v>
      </c>
      <c r="D119" s="70">
        <v>63.45</v>
      </c>
      <c r="E119" s="9" t="s">
        <v>14</v>
      </c>
      <c r="F119" s="9" t="s">
        <v>14</v>
      </c>
      <c r="G119" s="9" t="s">
        <v>14</v>
      </c>
      <c r="H119" s="9" t="s">
        <v>14</v>
      </c>
      <c r="I119" s="70">
        <v>63.45</v>
      </c>
      <c r="J119" s="57" t="s">
        <v>34</v>
      </c>
      <c r="K119" s="25" t="s">
        <v>66</v>
      </c>
      <c r="L119" s="18"/>
    </row>
    <row r="120" spans="1:12" s="6" customFormat="1" ht="15" customHeight="1" x14ac:dyDescent="0.25">
      <c r="A120" s="96" t="s">
        <v>30</v>
      </c>
      <c r="B120" s="97"/>
      <c r="C120" s="97"/>
      <c r="D120" s="97"/>
      <c r="E120" s="97"/>
      <c r="F120" s="97"/>
      <c r="G120" s="97"/>
      <c r="H120" s="97"/>
      <c r="I120" s="97"/>
      <c r="J120" s="98"/>
    </row>
    <row r="121" spans="1:12" s="6" customFormat="1" ht="15.75" customHeight="1" x14ac:dyDescent="0.25">
      <c r="A121" s="86" t="s">
        <v>39</v>
      </c>
      <c r="B121" s="87"/>
      <c r="C121" s="87"/>
      <c r="D121" s="87"/>
      <c r="E121" s="87"/>
      <c r="F121" s="87"/>
      <c r="G121" s="87"/>
      <c r="H121" s="87"/>
      <c r="I121" s="87"/>
      <c r="J121" s="88"/>
    </row>
    <row r="122" spans="1:12" s="6" customFormat="1" ht="15.75" x14ac:dyDescent="0.25">
      <c r="A122" s="86" t="s">
        <v>28</v>
      </c>
      <c r="B122" s="87"/>
      <c r="C122" s="87"/>
      <c r="D122" s="87"/>
      <c r="E122" s="87"/>
      <c r="F122" s="87"/>
      <c r="G122" s="87"/>
      <c r="H122" s="87"/>
      <c r="I122" s="87"/>
      <c r="J122" s="88"/>
    </row>
    <row r="123" spans="1:12" s="6" customFormat="1" ht="15.75" customHeight="1" x14ac:dyDescent="0.25">
      <c r="A123" s="99" t="s">
        <v>12</v>
      </c>
      <c r="B123" s="100"/>
      <c r="C123" s="14">
        <v>2</v>
      </c>
      <c r="D123" s="101"/>
      <c r="E123" s="101"/>
      <c r="F123" s="101"/>
      <c r="G123" s="101"/>
      <c r="H123" s="101"/>
      <c r="I123" s="101"/>
      <c r="J123" s="102"/>
    </row>
    <row r="124" spans="1:12" s="6" customFormat="1" ht="75" x14ac:dyDescent="0.25">
      <c r="A124" s="8">
        <v>1</v>
      </c>
      <c r="B124" s="9" t="s">
        <v>116</v>
      </c>
      <c r="C124" s="9" t="s">
        <v>87</v>
      </c>
      <c r="D124" s="70">
        <v>83.362499999999997</v>
      </c>
      <c r="E124" s="9">
        <v>5</v>
      </c>
      <c r="F124" s="9" t="s">
        <v>14</v>
      </c>
      <c r="G124" s="9" t="s">
        <v>14</v>
      </c>
      <c r="H124" s="9">
        <v>0.49999999999999989</v>
      </c>
      <c r="I124" s="70">
        <v>83.862499999999997</v>
      </c>
      <c r="J124" s="10" t="s">
        <v>86</v>
      </c>
      <c r="K124" s="6" t="s">
        <v>80</v>
      </c>
    </row>
    <row r="125" spans="1:12" s="6" customFormat="1" ht="30" x14ac:dyDescent="0.25">
      <c r="A125" s="8">
        <v>2</v>
      </c>
      <c r="B125" s="9" t="s">
        <v>128</v>
      </c>
      <c r="C125" s="9" t="s">
        <v>87</v>
      </c>
      <c r="D125" s="70">
        <v>79.537500000000009</v>
      </c>
      <c r="E125" s="9">
        <v>5</v>
      </c>
      <c r="F125" s="9">
        <v>20.5</v>
      </c>
      <c r="G125" s="9" t="s">
        <v>14</v>
      </c>
      <c r="H125" s="9">
        <v>2.5499999999999994</v>
      </c>
      <c r="I125" s="70">
        <v>82.087500000000006</v>
      </c>
      <c r="J125" s="39" t="s">
        <v>36</v>
      </c>
    </row>
    <row r="126" spans="1:12" s="6" customFormat="1" x14ac:dyDescent="0.25">
      <c r="A126" s="8">
        <v>3</v>
      </c>
      <c r="B126" s="9" t="s">
        <v>117</v>
      </c>
      <c r="C126" s="9" t="s">
        <v>87</v>
      </c>
      <c r="D126" s="70">
        <v>73.350000000000009</v>
      </c>
      <c r="E126" s="9" t="s">
        <v>14</v>
      </c>
      <c r="F126" s="9" t="s">
        <v>14</v>
      </c>
      <c r="G126" s="9" t="s">
        <v>14</v>
      </c>
      <c r="H126" s="9" t="s">
        <v>14</v>
      </c>
      <c r="I126" s="70">
        <v>73.350000000000009</v>
      </c>
      <c r="J126" s="39"/>
    </row>
    <row r="127" spans="1:12" s="6" customFormat="1" ht="15" customHeight="1" x14ac:dyDescent="0.25">
      <c r="A127" s="96" t="s">
        <v>30</v>
      </c>
      <c r="B127" s="97"/>
      <c r="C127" s="97"/>
      <c r="D127" s="97"/>
      <c r="E127" s="97"/>
      <c r="F127" s="97"/>
      <c r="G127" s="97"/>
      <c r="H127" s="97"/>
      <c r="I127" s="97"/>
      <c r="J127" s="98"/>
    </row>
    <row r="128" spans="1:12" s="6" customFormat="1" ht="15.75" customHeight="1" x14ac:dyDescent="0.25">
      <c r="A128" s="86" t="s">
        <v>50</v>
      </c>
      <c r="B128" s="87"/>
      <c r="C128" s="87"/>
      <c r="D128" s="87"/>
      <c r="E128" s="87"/>
      <c r="F128" s="87"/>
      <c r="G128" s="87"/>
      <c r="H128" s="87"/>
      <c r="I128" s="87"/>
      <c r="J128" s="88"/>
    </row>
    <row r="129" spans="1:11" s="6" customFormat="1" ht="15.75" x14ac:dyDescent="0.25">
      <c r="A129" s="86" t="s">
        <v>28</v>
      </c>
      <c r="B129" s="87"/>
      <c r="C129" s="87"/>
      <c r="D129" s="87"/>
      <c r="E129" s="87"/>
      <c r="F129" s="87"/>
      <c r="G129" s="87"/>
      <c r="H129" s="87"/>
      <c r="I129" s="87"/>
      <c r="J129" s="88"/>
    </row>
    <row r="130" spans="1:11" s="6" customFormat="1" ht="15.75" customHeight="1" x14ac:dyDescent="0.25">
      <c r="A130" s="99" t="s">
        <v>12</v>
      </c>
      <c r="B130" s="100"/>
      <c r="C130" s="14">
        <v>1</v>
      </c>
      <c r="D130" s="101"/>
      <c r="E130" s="101"/>
      <c r="F130" s="101"/>
      <c r="G130" s="101"/>
      <c r="H130" s="101"/>
      <c r="I130" s="101"/>
      <c r="J130" s="102"/>
    </row>
    <row r="131" spans="1:11" s="6" customFormat="1" ht="30" x14ac:dyDescent="0.25">
      <c r="A131" s="8">
        <v>1</v>
      </c>
      <c r="B131" s="9" t="s">
        <v>89</v>
      </c>
      <c r="C131" s="9" t="s">
        <v>88</v>
      </c>
      <c r="D131" s="70">
        <v>79.087500000000006</v>
      </c>
      <c r="E131" s="9" t="s">
        <v>14</v>
      </c>
      <c r="F131" s="9">
        <v>2</v>
      </c>
      <c r="G131" s="9" t="s">
        <v>14</v>
      </c>
      <c r="H131" s="9">
        <v>0.19999999999999996</v>
      </c>
      <c r="I131" s="70">
        <v>79.287500000000009</v>
      </c>
      <c r="J131" s="39" t="s">
        <v>36</v>
      </c>
    </row>
    <row r="132" spans="1:11" s="6" customFormat="1" x14ac:dyDescent="0.25">
      <c r="A132" s="8">
        <v>2</v>
      </c>
      <c r="B132" s="9" t="s">
        <v>90</v>
      </c>
      <c r="C132" s="9" t="s">
        <v>88</v>
      </c>
      <c r="D132" s="70">
        <v>75.150000000000006</v>
      </c>
      <c r="E132" s="9" t="s">
        <v>14</v>
      </c>
      <c r="F132" s="9" t="s">
        <v>14</v>
      </c>
      <c r="G132" s="9" t="s">
        <v>14</v>
      </c>
      <c r="H132" s="9" t="s">
        <v>14</v>
      </c>
      <c r="I132" s="70">
        <v>75.150000000000006</v>
      </c>
      <c r="J132" s="39"/>
    </row>
    <row r="133" spans="1:11" s="6" customFormat="1" ht="15" customHeight="1" x14ac:dyDescent="0.25">
      <c r="A133" s="96" t="s">
        <v>30</v>
      </c>
      <c r="B133" s="97"/>
      <c r="C133" s="97"/>
      <c r="D133" s="97"/>
      <c r="E133" s="97"/>
      <c r="F133" s="97"/>
      <c r="G133" s="97"/>
      <c r="H133" s="97"/>
      <c r="I133" s="97"/>
      <c r="J133" s="98"/>
    </row>
    <row r="134" spans="1:11" s="6" customFormat="1" ht="15.75" customHeight="1" x14ac:dyDescent="0.25">
      <c r="A134" s="86" t="s">
        <v>40</v>
      </c>
      <c r="B134" s="87"/>
      <c r="C134" s="87"/>
      <c r="D134" s="87"/>
      <c r="E134" s="87"/>
      <c r="F134" s="87"/>
      <c r="G134" s="87"/>
      <c r="H134" s="87"/>
      <c r="I134" s="87"/>
      <c r="J134" s="88"/>
    </row>
    <row r="135" spans="1:11" s="6" customFormat="1" ht="15.75" x14ac:dyDescent="0.25">
      <c r="A135" s="86" t="s">
        <v>28</v>
      </c>
      <c r="B135" s="87"/>
      <c r="C135" s="87"/>
      <c r="D135" s="87"/>
      <c r="E135" s="87"/>
      <c r="F135" s="87"/>
      <c r="G135" s="87"/>
      <c r="H135" s="87"/>
      <c r="I135" s="87"/>
      <c r="J135" s="88"/>
    </row>
    <row r="136" spans="1:11" s="6" customFormat="1" ht="15.75" customHeight="1" x14ac:dyDescent="0.25">
      <c r="A136" s="99" t="s">
        <v>12</v>
      </c>
      <c r="B136" s="100"/>
      <c r="C136" s="7">
        <v>4</v>
      </c>
      <c r="D136" s="101"/>
      <c r="E136" s="101"/>
      <c r="F136" s="101"/>
      <c r="G136" s="101"/>
      <c r="H136" s="101"/>
      <c r="I136" s="101"/>
      <c r="J136" s="102"/>
    </row>
    <row r="137" spans="1:11" s="6" customFormat="1" ht="30" x14ac:dyDescent="0.25">
      <c r="A137" s="8">
        <v>1</v>
      </c>
      <c r="B137" s="9" t="s">
        <v>96</v>
      </c>
      <c r="C137" s="9" t="s">
        <v>95</v>
      </c>
      <c r="D137" s="72">
        <v>85</v>
      </c>
      <c r="E137" s="68">
        <v>8</v>
      </c>
      <c r="F137" s="68">
        <v>2</v>
      </c>
      <c r="G137" s="68" t="s">
        <v>14</v>
      </c>
      <c r="H137" s="68">
        <v>1</v>
      </c>
      <c r="I137" s="72">
        <v>86</v>
      </c>
      <c r="J137" s="39" t="s">
        <v>37</v>
      </c>
      <c r="K137" s="21"/>
    </row>
    <row r="138" spans="1:11" s="6" customFormat="1" ht="30" x14ac:dyDescent="0.25">
      <c r="A138" s="8">
        <v>2</v>
      </c>
      <c r="B138" s="9" t="s">
        <v>97</v>
      </c>
      <c r="C138" s="9" t="s">
        <v>95</v>
      </c>
      <c r="D138" s="70">
        <v>77.400000000000006</v>
      </c>
      <c r="E138" s="9">
        <v>3</v>
      </c>
      <c r="F138" s="9" t="s">
        <v>14</v>
      </c>
      <c r="G138" s="9" t="s">
        <v>14</v>
      </c>
      <c r="H138" s="9">
        <v>0.29999999999999993</v>
      </c>
      <c r="I138" s="70">
        <v>77.7</v>
      </c>
      <c r="J138" s="39" t="s">
        <v>36</v>
      </c>
      <c r="K138" s="21"/>
    </row>
    <row r="139" spans="1:11" s="6" customFormat="1" ht="15" customHeight="1" x14ac:dyDescent="0.25">
      <c r="A139" s="96" t="s">
        <v>30</v>
      </c>
      <c r="B139" s="97"/>
      <c r="C139" s="97"/>
      <c r="D139" s="97"/>
      <c r="E139" s="97"/>
      <c r="F139" s="97"/>
      <c r="G139" s="97"/>
      <c r="H139" s="97"/>
      <c r="I139" s="97"/>
      <c r="J139" s="98"/>
    </row>
    <row r="140" spans="1:11" s="6" customFormat="1" ht="15.75" customHeight="1" x14ac:dyDescent="0.25">
      <c r="A140" s="86" t="s">
        <v>41</v>
      </c>
      <c r="B140" s="87"/>
      <c r="C140" s="87"/>
      <c r="D140" s="87"/>
      <c r="E140" s="87"/>
      <c r="F140" s="87"/>
      <c r="G140" s="87"/>
      <c r="H140" s="87"/>
      <c r="I140" s="87"/>
      <c r="J140" s="88"/>
    </row>
    <row r="141" spans="1:11" s="6" customFormat="1" ht="15.75" x14ac:dyDescent="0.25">
      <c r="A141" s="86" t="s">
        <v>28</v>
      </c>
      <c r="B141" s="87"/>
      <c r="C141" s="87"/>
      <c r="D141" s="87"/>
      <c r="E141" s="87"/>
      <c r="F141" s="87"/>
      <c r="G141" s="87"/>
      <c r="H141" s="87"/>
      <c r="I141" s="87"/>
      <c r="J141" s="88"/>
    </row>
    <row r="142" spans="1:11" s="6" customFormat="1" ht="15.75" customHeight="1" x14ac:dyDescent="0.25">
      <c r="A142" s="99" t="s">
        <v>12</v>
      </c>
      <c r="B142" s="100"/>
      <c r="C142" s="14">
        <v>4</v>
      </c>
      <c r="D142" s="101"/>
      <c r="E142" s="101"/>
      <c r="F142" s="101"/>
      <c r="G142" s="101"/>
      <c r="H142" s="101"/>
      <c r="I142" s="101"/>
      <c r="J142" s="102"/>
    </row>
    <row r="143" spans="1:11" s="6" customFormat="1" ht="30" x14ac:dyDescent="0.25">
      <c r="A143" s="8">
        <v>1</v>
      </c>
      <c r="B143" s="9" t="s">
        <v>110</v>
      </c>
      <c r="C143" s="9" t="s">
        <v>107</v>
      </c>
      <c r="D143" s="70">
        <v>87.1875</v>
      </c>
      <c r="E143" s="9">
        <v>3</v>
      </c>
      <c r="F143" s="9" t="s">
        <v>14</v>
      </c>
      <c r="G143" s="9" t="s">
        <v>14</v>
      </c>
      <c r="H143" s="9">
        <v>0.29999999999999993</v>
      </c>
      <c r="I143" s="70">
        <v>87.487499999999997</v>
      </c>
      <c r="J143" s="39" t="s">
        <v>37</v>
      </c>
      <c r="K143" s="21"/>
    </row>
    <row r="144" spans="1:11" s="6" customFormat="1" ht="30" x14ac:dyDescent="0.25">
      <c r="A144" s="8">
        <v>2</v>
      </c>
      <c r="B144" s="9" t="s">
        <v>109</v>
      </c>
      <c r="C144" s="9" t="s">
        <v>107</v>
      </c>
      <c r="D144" s="70">
        <v>85.725000000000009</v>
      </c>
      <c r="E144" s="9">
        <v>5</v>
      </c>
      <c r="F144" s="9">
        <v>2</v>
      </c>
      <c r="G144" s="9" t="s">
        <v>14</v>
      </c>
      <c r="H144" s="9">
        <v>0.69999999999999984</v>
      </c>
      <c r="I144" s="70">
        <v>86.425000000000011</v>
      </c>
      <c r="J144" s="39" t="s">
        <v>37</v>
      </c>
      <c r="K144" s="21"/>
    </row>
    <row r="145" spans="1:11" s="6" customFormat="1" ht="30" x14ac:dyDescent="0.25">
      <c r="A145" s="8">
        <v>3</v>
      </c>
      <c r="B145" s="9" t="s">
        <v>125</v>
      </c>
      <c r="C145" s="9" t="s">
        <v>107</v>
      </c>
      <c r="D145" s="70">
        <v>85.387500000000003</v>
      </c>
      <c r="E145" s="9">
        <v>3</v>
      </c>
      <c r="F145" s="9" t="s">
        <v>14</v>
      </c>
      <c r="G145" s="9" t="s">
        <v>14</v>
      </c>
      <c r="H145" s="9">
        <v>0.29999999999999993</v>
      </c>
      <c r="I145" s="70">
        <v>85.6875</v>
      </c>
      <c r="J145" s="39" t="s">
        <v>37</v>
      </c>
      <c r="K145" s="21"/>
    </row>
    <row r="146" spans="1:11" s="6" customFormat="1" ht="30" x14ac:dyDescent="0.25">
      <c r="A146" s="8">
        <v>4</v>
      </c>
      <c r="B146" s="9" t="s">
        <v>111</v>
      </c>
      <c r="C146" s="9" t="s">
        <v>107</v>
      </c>
      <c r="D146" s="70">
        <v>83.25</v>
      </c>
      <c r="E146" s="9">
        <v>3</v>
      </c>
      <c r="F146" s="9" t="s">
        <v>14</v>
      </c>
      <c r="G146" s="9" t="s">
        <v>14</v>
      </c>
      <c r="H146" s="9">
        <v>0.29999999999999993</v>
      </c>
      <c r="I146" s="70">
        <v>83.55</v>
      </c>
      <c r="J146" s="39" t="s">
        <v>36</v>
      </c>
      <c r="K146" s="21"/>
    </row>
    <row r="147" spans="1:11" s="6" customFormat="1" x14ac:dyDescent="0.25">
      <c r="A147" s="8">
        <v>5</v>
      </c>
      <c r="B147" s="9" t="s">
        <v>112</v>
      </c>
      <c r="C147" s="9" t="s">
        <v>107</v>
      </c>
      <c r="D147" s="70">
        <v>83.475000000000009</v>
      </c>
      <c r="E147" s="9" t="s">
        <v>14</v>
      </c>
      <c r="F147" s="9" t="s">
        <v>14</v>
      </c>
      <c r="G147" s="9" t="s">
        <v>14</v>
      </c>
      <c r="H147" s="9" t="s">
        <v>14</v>
      </c>
      <c r="I147" s="70">
        <v>83.475000000000009</v>
      </c>
      <c r="J147" s="39"/>
      <c r="K147" s="21"/>
    </row>
    <row r="148" spans="1:11" s="6" customFormat="1" x14ac:dyDescent="0.25">
      <c r="A148" s="9">
        <v>6</v>
      </c>
      <c r="B148" s="9" t="s">
        <v>136</v>
      </c>
      <c r="C148" s="9" t="s">
        <v>107</v>
      </c>
      <c r="D148" s="70">
        <v>69.525000000000006</v>
      </c>
      <c r="E148" s="9">
        <v>3</v>
      </c>
      <c r="F148" s="9" t="s">
        <v>14</v>
      </c>
      <c r="G148" s="9" t="s">
        <v>14</v>
      </c>
      <c r="H148" s="9">
        <v>0.29999999999999993</v>
      </c>
      <c r="I148" s="70">
        <v>69.825000000000003</v>
      </c>
      <c r="J148" s="39"/>
      <c r="K148" s="21"/>
    </row>
    <row r="149" spans="1:11" s="6" customFormat="1" ht="45" x14ac:dyDescent="0.25">
      <c r="A149" s="8">
        <v>7</v>
      </c>
      <c r="B149" s="9" t="s">
        <v>113</v>
      </c>
      <c r="C149" s="9" t="s">
        <v>107</v>
      </c>
      <c r="D149" s="70">
        <v>55.6875</v>
      </c>
      <c r="E149" s="9" t="s">
        <v>14</v>
      </c>
      <c r="F149" s="9" t="s">
        <v>14</v>
      </c>
      <c r="G149" s="9" t="s">
        <v>14</v>
      </c>
      <c r="H149" s="9" t="s">
        <v>14</v>
      </c>
      <c r="I149" s="70">
        <v>55.6875</v>
      </c>
      <c r="J149" s="39" t="s">
        <v>34</v>
      </c>
      <c r="K149" s="21" t="s">
        <v>66</v>
      </c>
    </row>
    <row r="152" spans="1:11" ht="18.75" x14ac:dyDescent="0.3">
      <c r="B152" s="4" t="s">
        <v>45</v>
      </c>
      <c r="I152" s="3" t="s">
        <v>38</v>
      </c>
    </row>
  </sheetData>
  <mergeCells count="90">
    <mergeCell ref="A74:J74"/>
    <mergeCell ref="A73:J73"/>
    <mergeCell ref="A72:J72"/>
    <mergeCell ref="A43:J43"/>
    <mergeCell ref="A44:J44"/>
    <mergeCell ref="A45:J45"/>
    <mergeCell ref="A46:B46"/>
    <mergeCell ref="D46:J46"/>
    <mergeCell ref="A57:J57"/>
    <mergeCell ref="A58:J58"/>
    <mergeCell ref="A59:J59"/>
    <mergeCell ref="A60:B60"/>
    <mergeCell ref="D60:J60"/>
    <mergeCell ref="A53:B53"/>
    <mergeCell ref="D53:J53"/>
    <mergeCell ref="A51:J51"/>
    <mergeCell ref="A52:J52"/>
    <mergeCell ref="A12:J12"/>
    <mergeCell ref="A13:J13"/>
    <mergeCell ref="A14:J14"/>
    <mergeCell ref="A15:B15"/>
    <mergeCell ref="D15:J15"/>
    <mergeCell ref="A19:J19"/>
    <mergeCell ref="A20:J20"/>
    <mergeCell ref="A40:J40"/>
    <mergeCell ref="A21:J21"/>
    <mergeCell ref="A22:B22"/>
    <mergeCell ref="D22:J22"/>
    <mergeCell ref="A41:B41"/>
    <mergeCell ref="A38:J38"/>
    <mergeCell ref="A39:J39"/>
    <mergeCell ref="D41:J41"/>
    <mergeCell ref="A50:J50"/>
    <mergeCell ref="H1:J1"/>
    <mergeCell ref="A2:J2"/>
    <mergeCell ref="B3:J3"/>
    <mergeCell ref="A4:A5"/>
    <mergeCell ref="B4:B5"/>
    <mergeCell ref="C4:C5"/>
    <mergeCell ref="D4:D5"/>
    <mergeCell ref="E4:H4"/>
    <mergeCell ref="I4:I5"/>
    <mergeCell ref="J4:J5"/>
    <mergeCell ref="A7:J7"/>
    <mergeCell ref="A8:J8"/>
    <mergeCell ref="A9:J9"/>
    <mergeCell ref="A10:B10"/>
    <mergeCell ref="D10:J10"/>
    <mergeCell ref="A75:B75"/>
    <mergeCell ref="D75:J75"/>
    <mergeCell ref="A105:J105"/>
    <mergeCell ref="D83:J83"/>
    <mergeCell ref="A83:B83"/>
    <mergeCell ref="A104:J104"/>
    <mergeCell ref="A92:B92"/>
    <mergeCell ref="D92:J92"/>
    <mergeCell ref="A89:J89"/>
    <mergeCell ref="A90:J90"/>
    <mergeCell ref="A91:J91"/>
    <mergeCell ref="A82:J82"/>
    <mergeCell ref="A81:J81"/>
    <mergeCell ref="A80:J80"/>
    <mergeCell ref="A107:B107"/>
    <mergeCell ref="D107:J107"/>
    <mergeCell ref="A96:J96"/>
    <mergeCell ref="A97:J97"/>
    <mergeCell ref="A98:J98"/>
    <mergeCell ref="A99:B99"/>
    <mergeCell ref="D99:J99"/>
    <mergeCell ref="A106:J106"/>
    <mergeCell ref="A127:J127"/>
    <mergeCell ref="A128:J128"/>
    <mergeCell ref="A129:J129"/>
    <mergeCell ref="A130:B130"/>
    <mergeCell ref="D130:J130"/>
    <mergeCell ref="A120:J120"/>
    <mergeCell ref="A121:J121"/>
    <mergeCell ref="A122:J122"/>
    <mergeCell ref="A123:B123"/>
    <mergeCell ref="D123:J123"/>
    <mergeCell ref="A140:J140"/>
    <mergeCell ref="A141:J141"/>
    <mergeCell ref="A142:B142"/>
    <mergeCell ref="D142:J142"/>
    <mergeCell ref="A133:J133"/>
    <mergeCell ref="A134:J134"/>
    <mergeCell ref="A135:J135"/>
    <mergeCell ref="A136:B136"/>
    <mergeCell ref="D136:J136"/>
    <mergeCell ref="A139:J139"/>
  </mergeCells>
  <pageMargins left="0.70866141732283472" right="0.70866141732283472" top="0.74803149606299213" bottom="0.74803149606299213" header="0.31496062992125984" footer="0.31496062992125984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Форма 1</vt:lpstr>
      <vt:lpstr>'Форма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Итченко Д.Н.</dc:creator>
  <cp:lastModifiedBy>Пользователь Windows</cp:lastModifiedBy>
  <cp:lastPrinted>2020-06-30T19:52:38Z</cp:lastPrinted>
  <dcterms:created xsi:type="dcterms:W3CDTF">2018-01-29T15:29:46Z</dcterms:created>
  <dcterms:modified xsi:type="dcterms:W3CDTF">2020-07-06T20:42:46Z</dcterms:modified>
</cp:coreProperties>
</file>