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60" windowHeight="8790" tabRatio="830" activeTab="0"/>
  </bookViews>
  <sheets>
    <sheet name="бакалаври" sheetId="1" r:id="rId1"/>
  </sheets>
  <definedNames>
    <definedName name="_xlnm.Print_Area" localSheetId="0">'бакалаври'!$A$1:$K$113</definedName>
  </definedNames>
  <calcPr fullCalcOnLoad="1" fullPrecision="0"/>
</workbook>
</file>

<file path=xl/sharedStrings.xml><?xml version="1.0" encoding="utf-8"?>
<sst xmlns="http://schemas.openxmlformats.org/spreadsheetml/2006/main" count="155" uniqueCount="110">
  <si>
    <t>Найменування галузі знань;
напрям підготовки</t>
  </si>
  <si>
    <t>ІІ                сем</t>
  </si>
  <si>
    <t>І             сем</t>
  </si>
  <si>
    <t>ІІ              сем</t>
  </si>
  <si>
    <t>ІІ            сем</t>
  </si>
  <si>
    <t>0305 - Економіка та підприємництво</t>
  </si>
  <si>
    <t>6.030508 - Фінанси і кредит</t>
  </si>
  <si>
    <t>6.030509 - Облік і аудит</t>
  </si>
  <si>
    <t>6.030510 - Товарознавство і торговельне підприємництво</t>
  </si>
  <si>
    <t>6.030601- Менеджмент</t>
  </si>
  <si>
    <t>0501 - Інформатика та обчислювальна техніка</t>
  </si>
  <si>
    <t>6.050102 - Комп'ютерна інженерія</t>
  </si>
  <si>
    <t>6.050504 - Зварювання</t>
  </si>
  <si>
    <t>0507 - Електротехніка та електромеханіка</t>
  </si>
  <si>
    <t>6.050701 - Електротехніка та електротехнології</t>
  </si>
  <si>
    <t>0508 - Електроніка</t>
  </si>
  <si>
    <t>6.050802 - Електронні пристрої та системи</t>
  </si>
  <si>
    <t>І         сем</t>
  </si>
  <si>
    <t>6.050503 - Машинобудування</t>
  </si>
  <si>
    <t>6.050502 - Інженерна механіка</t>
  </si>
  <si>
    <t>0701 - Транспорт і транспортна інфраструктура</t>
  </si>
  <si>
    <t>6.070106 - Автомобільний транспорт</t>
  </si>
  <si>
    <t>6.050103 - Програмна інженерія</t>
  </si>
  <si>
    <t xml:space="preserve">0517- Харчова промисловість та переробка с/х продукції </t>
  </si>
  <si>
    <t>6.051701 - Харчові технології та інженерія</t>
  </si>
  <si>
    <t>2015/2016н.р.</t>
  </si>
  <si>
    <t>6.030504 - Економіка підприємства</t>
  </si>
  <si>
    <t>0518 - Оброблювання деревини</t>
  </si>
  <si>
    <t>6.051801-Деревооброблювальні 
технології</t>
  </si>
  <si>
    <t>2016/2017н.р.</t>
  </si>
  <si>
    <t>0601 - Будівництво та архітектура</t>
  </si>
  <si>
    <t>6.050902 - Радіоелектронні апарати</t>
  </si>
  <si>
    <t>6.060101- Будівництво</t>
  </si>
  <si>
    <t>І 
сем</t>
  </si>
  <si>
    <t>І
 сем</t>
  </si>
  <si>
    <t>0304 - Право</t>
  </si>
  <si>
    <t>6.030401 - Правознавство</t>
  </si>
  <si>
    <t>6.030505 - Управління персоналом та економіка праці</t>
  </si>
  <si>
    <t>6.130102 - Соціальна робота</t>
  </si>
  <si>
    <t>2017/2018н.р.</t>
  </si>
  <si>
    <t>6.030507 - Маркетинг</t>
  </si>
  <si>
    <t>1301 - Соціальне забезпечення</t>
  </si>
  <si>
    <t>0102 - Фізичне виховання, спорт і здоров'я людини</t>
  </si>
  <si>
    <t>6.010203 - Здоров'я людини</t>
  </si>
  <si>
    <t>1701- Інформаційна безпека</t>
  </si>
  <si>
    <t>6.030502 - Економічна кібернетика</t>
  </si>
  <si>
    <t>6.060103 - Гідротехніка (водні ресурси)</t>
  </si>
  <si>
    <t>0801 - Геодезія та землеустрій</t>
  </si>
  <si>
    <t>6.080101- Геодезія, картографія та землеустрій</t>
  </si>
  <si>
    <t>0509 - Радіотехніка, радіоелектронні апарати та зв'язок</t>
  </si>
  <si>
    <t>1401 - Сфера обслуговування</t>
  </si>
  <si>
    <t>6.140103 - Туризм</t>
  </si>
  <si>
    <t>6.090101 - Агрономія</t>
  </si>
  <si>
    <t>6.090103 - Лісове і садово-паркове господарство</t>
  </si>
  <si>
    <t>0306 -  Менеджмент і адміністрування</t>
  </si>
  <si>
    <t>0505 - Машинобудування та матеріалообробка</t>
  </si>
  <si>
    <t>0901 - Сільське господарство і лісництво</t>
  </si>
  <si>
    <t>6.051001 - Метрологія та інформаційно-вимірювальні технології</t>
  </si>
  <si>
    <t>0510 - Метрологія, вимірювальна техніка та інформаційно-вимірювальні технології</t>
  </si>
  <si>
    <t>6.170103 - Управління інформаційною безпекою</t>
  </si>
  <si>
    <t>2018/2019н.р.</t>
  </si>
  <si>
    <t xml:space="preserve"> </t>
  </si>
  <si>
    <t>2018/2019 н.р.</t>
  </si>
  <si>
    <t>І           сем</t>
  </si>
  <si>
    <t>ІІ           сем</t>
  </si>
  <si>
    <t>0304 - Правознавство</t>
  </si>
  <si>
    <t>0501- Інформатика та обчислювальна техніка</t>
  </si>
  <si>
    <t>0601- Будівництво та архітектура</t>
  </si>
  <si>
    <t>6. 060101 - Будівництво</t>
  </si>
  <si>
    <t>1301 - Соціальна робота</t>
  </si>
  <si>
    <t xml:space="preserve">2015/2016н.р. </t>
  </si>
  <si>
    <t xml:space="preserve">2017/2018н.р. </t>
  </si>
  <si>
    <t>молодший  спеціаліст</t>
  </si>
  <si>
    <t>Найменування галузі 
знань, напрям підготовки</t>
  </si>
  <si>
    <t xml:space="preserve">2015/2016 н.р. </t>
  </si>
  <si>
    <t>0306 - Менеджмент і адміністрування</t>
  </si>
  <si>
    <t xml:space="preserve">6.030601 - Менеджмент </t>
  </si>
  <si>
    <t>0505 - Машинобудування та металообробка</t>
  </si>
  <si>
    <t>0507- Електротехніка та електромеханіка</t>
  </si>
  <si>
    <t xml:space="preserve">2016/2017 н.р. </t>
  </si>
  <si>
    <t>2017/2018 н.р.</t>
  </si>
  <si>
    <t>Вартість підготовки одного здобувача вищої освіти</t>
  </si>
  <si>
    <t>освітнього ступеня бакалавр</t>
  </si>
  <si>
    <t>у Чернігівському національному технологічному університеті</t>
  </si>
  <si>
    <t>(рік прийому 2015)</t>
  </si>
  <si>
    <t xml:space="preserve">На  основі  освітньо-кваліфікаційного  рівня  </t>
  </si>
  <si>
    <t>денна  форма  навчання</t>
  </si>
  <si>
    <t>заочна  форма  навчання</t>
  </si>
  <si>
    <t>І    
сем</t>
  </si>
  <si>
    <t>Додаток 1</t>
  </si>
  <si>
    <t>денна форма навчання</t>
  </si>
  <si>
    <t>заочна форма навчання</t>
  </si>
  <si>
    <t xml:space="preserve">в цілому
за 
період
навчання,
грн. </t>
  </si>
  <si>
    <t>в цілому
за 
період
навчання, 
грн.</t>
  </si>
  <si>
    <t>в цілому
за 
період
навчання,
грн.</t>
  </si>
  <si>
    <t>0517 - Харчова промисловість та переробка с/х продукції</t>
  </si>
  <si>
    <t>ПОГОДЖЕНО</t>
  </si>
  <si>
    <t>Перший проректор</t>
  </si>
  <si>
    <t xml:space="preserve">                             О.О.Новомлинець</t>
  </si>
  <si>
    <t>ЗАТВЕРДЖУЮ</t>
  </si>
  <si>
    <t>Ректор</t>
  </si>
  <si>
    <t xml:space="preserve">         С.М.Шкарлет</t>
  </si>
  <si>
    <t>Головний бухгалтер</t>
  </si>
  <si>
    <t>Г.О.Вершняк</t>
  </si>
  <si>
    <t>Економіст</t>
  </si>
  <si>
    <t>Л.І.Гонта</t>
  </si>
  <si>
    <t>"____" _________ 2018р.</t>
  </si>
  <si>
    <t>І 
 сем</t>
  </si>
  <si>
    <t>2018/
2019 н.р.</t>
  </si>
  <si>
    <t>2019/
2020 н.р.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</si>
</sst>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%"/>
    <numFmt numFmtId="194" formatCode="#,##0.000"/>
    <numFmt numFmtId="195" formatCode="#,##0.00000"/>
    <numFmt numFmtId="196" formatCode="#,##0.0000"/>
    <numFmt numFmtId="197" formatCode="0.00000"/>
    <numFmt numFmtId="198" formatCode="#,##0.000000"/>
    <numFmt numFmtId="199" formatCode="[$-422]d\ mmmm\ yyyy&quot; р.&quot;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wrapText="1"/>
    </xf>
    <xf numFmtId="1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" fontId="4" fillId="0" borderId="20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33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8"/>
  <sheetViews>
    <sheetView tabSelected="1" view="pageBreakPreview" zoomScale="75" zoomScaleNormal="75" zoomScaleSheetLayoutView="75" zoomScalePageLayoutView="0" workbookViewId="0" topLeftCell="A1">
      <selection activeCell="D43" sqref="D43"/>
    </sheetView>
  </sheetViews>
  <sheetFormatPr defaultColWidth="9.140625" defaultRowHeight="12.75"/>
  <cols>
    <col min="1" max="1" width="63.421875" style="22" customWidth="1"/>
    <col min="2" max="2" width="14.8515625" style="22" customWidth="1"/>
    <col min="3" max="3" width="12.7109375" style="22" customWidth="1"/>
    <col min="4" max="4" width="13.00390625" style="22" customWidth="1"/>
    <col min="5" max="5" width="12.421875" style="22" customWidth="1"/>
    <col min="6" max="6" width="14.421875" style="22" customWidth="1"/>
    <col min="7" max="7" width="12.140625" style="22" customWidth="1"/>
    <col min="8" max="8" width="14.421875" style="22" customWidth="1"/>
    <col min="9" max="9" width="16.140625" style="22" customWidth="1"/>
    <col min="10" max="10" width="16.57421875" style="22" customWidth="1"/>
    <col min="11" max="11" width="16.140625" style="22" customWidth="1"/>
  </cols>
  <sheetData>
    <row r="1" spans="1:14" ht="20.25">
      <c r="A1" s="20"/>
      <c r="B1" s="20"/>
      <c r="C1" s="20"/>
      <c r="D1" s="20"/>
      <c r="E1" s="20"/>
      <c r="F1" s="20"/>
      <c r="G1" s="20"/>
      <c r="H1" s="21"/>
      <c r="I1" s="21"/>
      <c r="J1" s="21"/>
      <c r="K1" s="20" t="s">
        <v>89</v>
      </c>
      <c r="N1" t="s">
        <v>61</v>
      </c>
    </row>
    <row r="2" spans="1:11" ht="20.25">
      <c r="A2" s="20"/>
      <c r="B2" s="20"/>
      <c r="C2" s="20"/>
      <c r="D2" s="20"/>
      <c r="E2" s="20"/>
      <c r="F2" s="20"/>
      <c r="G2" s="20"/>
      <c r="H2" s="21"/>
      <c r="I2" s="21"/>
      <c r="J2" s="21"/>
      <c r="K2" s="20"/>
    </row>
    <row r="3" spans="1:11" ht="20.25">
      <c r="A3" s="21" t="s">
        <v>96</v>
      </c>
      <c r="B3" s="20"/>
      <c r="C3" s="20"/>
      <c r="D3" s="20"/>
      <c r="E3" s="20"/>
      <c r="F3" s="20"/>
      <c r="G3" s="20"/>
      <c r="H3" s="21"/>
      <c r="I3" s="21" t="s">
        <v>99</v>
      </c>
      <c r="J3" s="21"/>
      <c r="K3" s="20"/>
    </row>
    <row r="4" spans="1:11" ht="20.25">
      <c r="A4" s="20" t="s">
        <v>97</v>
      </c>
      <c r="B4" s="20"/>
      <c r="C4" s="20"/>
      <c r="D4" s="20"/>
      <c r="E4" s="20"/>
      <c r="F4" s="20"/>
      <c r="G4" s="20"/>
      <c r="H4" s="21"/>
      <c r="I4" s="20" t="s">
        <v>100</v>
      </c>
      <c r="J4" s="20"/>
      <c r="K4" s="20"/>
    </row>
    <row r="5" spans="1:11" ht="20.25">
      <c r="A5" s="20"/>
      <c r="B5" s="20"/>
      <c r="C5" s="20"/>
      <c r="D5" s="20"/>
      <c r="E5" s="20"/>
      <c r="F5" s="20"/>
      <c r="G5" s="20"/>
      <c r="H5" s="21"/>
      <c r="I5" s="20"/>
      <c r="J5" s="20"/>
      <c r="K5" s="20"/>
    </row>
    <row r="6" spans="1:11" ht="20.25">
      <c r="A6" s="20" t="s">
        <v>98</v>
      </c>
      <c r="B6" s="20"/>
      <c r="C6" s="20"/>
      <c r="D6" s="20"/>
      <c r="E6" s="20"/>
      <c r="F6" s="20"/>
      <c r="G6" s="20"/>
      <c r="H6" s="21"/>
      <c r="I6" s="20"/>
      <c r="J6" s="20" t="s">
        <v>101</v>
      </c>
      <c r="K6" s="20"/>
    </row>
    <row r="7" spans="1:11" ht="20.25">
      <c r="A7" s="20" t="s">
        <v>106</v>
      </c>
      <c r="B7" s="20"/>
      <c r="C7" s="20"/>
      <c r="D7" s="20"/>
      <c r="E7" s="20"/>
      <c r="F7" s="20"/>
      <c r="G7" s="20"/>
      <c r="H7" s="21"/>
      <c r="I7" s="20" t="s">
        <v>106</v>
      </c>
      <c r="J7" s="20"/>
      <c r="K7" s="20"/>
    </row>
    <row r="8" spans="1:11" ht="20.25">
      <c r="A8" s="20"/>
      <c r="B8" s="20"/>
      <c r="C8" s="20"/>
      <c r="D8" s="20"/>
      <c r="E8" s="20"/>
      <c r="F8" s="20"/>
      <c r="G8" s="20"/>
      <c r="H8" s="21"/>
      <c r="I8" s="20"/>
      <c r="J8" s="20"/>
      <c r="K8" s="20"/>
    </row>
    <row r="9" spans="1:11" ht="20.25">
      <c r="A9" s="65" t="s">
        <v>81</v>
      </c>
      <c r="B9" s="65"/>
      <c r="C9" s="65"/>
      <c r="D9" s="65"/>
      <c r="E9" s="65"/>
      <c r="F9" s="65"/>
      <c r="G9" s="65"/>
      <c r="H9" s="65"/>
      <c r="I9" s="65"/>
      <c r="J9" s="65"/>
      <c r="K9" s="20"/>
    </row>
    <row r="10" spans="1:11" ht="20.25">
      <c r="A10" s="65" t="s">
        <v>82</v>
      </c>
      <c r="B10" s="65"/>
      <c r="C10" s="65"/>
      <c r="D10" s="65"/>
      <c r="E10" s="65"/>
      <c r="F10" s="65"/>
      <c r="G10" s="65"/>
      <c r="H10" s="65"/>
      <c r="I10" s="65"/>
      <c r="J10" s="65"/>
      <c r="K10" s="20"/>
    </row>
    <row r="11" spans="1:11" ht="20.25">
      <c r="A11" s="65" t="s">
        <v>83</v>
      </c>
      <c r="B11" s="65"/>
      <c r="C11" s="65"/>
      <c r="D11" s="65"/>
      <c r="E11" s="65"/>
      <c r="F11" s="65"/>
      <c r="G11" s="65"/>
      <c r="H11" s="65"/>
      <c r="I11" s="65"/>
      <c r="J11" s="65"/>
      <c r="K11" s="20"/>
    </row>
    <row r="12" spans="1:11" ht="20.25">
      <c r="A12" s="54" t="s">
        <v>84</v>
      </c>
      <c r="B12" s="54"/>
      <c r="C12" s="54"/>
      <c r="D12" s="54"/>
      <c r="E12" s="54"/>
      <c r="F12" s="54"/>
      <c r="G12" s="54"/>
      <c r="H12" s="54"/>
      <c r="I12" s="54"/>
      <c r="J12" s="54"/>
      <c r="K12" s="20"/>
    </row>
    <row r="13" spans="1:11" ht="2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20"/>
    </row>
    <row r="14" spans="1:11" ht="21" thickBot="1">
      <c r="A14" s="66" t="s">
        <v>90</v>
      </c>
      <c r="B14" s="66"/>
      <c r="C14" s="66"/>
      <c r="D14" s="66"/>
      <c r="E14" s="66"/>
      <c r="F14" s="66"/>
      <c r="G14" s="66"/>
      <c r="H14" s="66"/>
      <c r="I14" s="66"/>
      <c r="J14" s="66"/>
      <c r="K14" s="20"/>
    </row>
    <row r="15" spans="1:11" ht="20.25">
      <c r="A15" s="67" t="s">
        <v>0</v>
      </c>
      <c r="B15" s="42" t="s">
        <v>25</v>
      </c>
      <c r="C15" s="43"/>
      <c r="D15" s="42" t="s">
        <v>29</v>
      </c>
      <c r="E15" s="43"/>
      <c r="F15" s="42" t="s">
        <v>39</v>
      </c>
      <c r="G15" s="43"/>
      <c r="H15" s="42" t="s">
        <v>60</v>
      </c>
      <c r="I15" s="43"/>
      <c r="J15" s="44" t="s">
        <v>92</v>
      </c>
      <c r="K15" s="20"/>
    </row>
    <row r="16" spans="1:11" ht="117" customHeight="1">
      <c r="A16" s="56"/>
      <c r="B16" s="13" t="s">
        <v>33</v>
      </c>
      <c r="C16" s="13" t="s">
        <v>1</v>
      </c>
      <c r="D16" s="13" t="s">
        <v>34</v>
      </c>
      <c r="E16" s="13" t="s">
        <v>1</v>
      </c>
      <c r="F16" s="13" t="s">
        <v>2</v>
      </c>
      <c r="G16" s="13" t="s">
        <v>3</v>
      </c>
      <c r="H16" s="13" t="s">
        <v>88</v>
      </c>
      <c r="I16" s="13" t="s">
        <v>4</v>
      </c>
      <c r="J16" s="45"/>
      <c r="K16" s="40"/>
    </row>
    <row r="17" spans="1:11" ht="20.25">
      <c r="A17" s="37" t="s">
        <v>42</v>
      </c>
      <c r="B17" s="38"/>
      <c r="C17" s="38"/>
      <c r="D17" s="38"/>
      <c r="E17" s="38"/>
      <c r="F17" s="38"/>
      <c r="G17" s="38"/>
      <c r="H17" s="38"/>
      <c r="I17" s="38"/>
      <c r="J17" s="39"/>
      <c r="K17" s="41"/>
    </row>
    <row r="18" spans="1:11" ht="20.25">
      <c r="A18" s="3" t="s">
        <v>43</v>
      </c>
      <c r="B18" s="4">
        <v>4400</v>
      </c>
      <c r="C18" s="4">
        <v>4400</v>
      </c>
      <c r="D18" s="4">
        <v>5100</v>
      </c>
      <c r="E18" s="4">
        <v>5730</v>
      </c>
      <c r="F18" s="4">
        <v>6400</v>
      </c>
      <c r="G18" s="4">
        <v>7276</v>
      </c>
      <c r="H18" s="4">
        <v>7788</v>
      </c>
      <c r="I18" s="4">
        <v>7788</v>
      </c>
      <c r="J18" s="5">
        <f>SUM(B18:I18)</f>
        <v>48882</v>
      </c>
      <c r="K18" s="20"/>
    </row>
    <row r="19" spans="1:11" ht="20.25">
      <c r="A19" s="37" t="s">
        <v>35</v>
      </c>
      <c r="B19" s="38"/>
      <c r="C19" s="38"/>
      <c r="D19" s="38"/>
      <c r="E19" s="38"/>
      <c r="F19" s="38"/>
      <c r="G19" s="38"/>
      <c r="H19" s="38"/>
      <c r="I19" s="38"/>
      <c r="J19" s="39"/>
      <c r="K19" s="20"/>
    </row>
    <row r="20" spans="1:11" ht="38.25" customHeight="1">
      <c r="A20" s="3" t="s">
        <v>36</v>
      </c>
      <c r="B20" s="4">
        <v>6000</v>
      </c>
      <c r="C20" s="4">
        <v>6000</v>
      </c>
      <c r="D20" s="4">
        <v>6800</v>
      </c>
      <c r="E20" s="4">
        <v>7640</v>
      </c>
      <c r="F20" s="4">
        <v>8430</v>
      </c>
      <c r="G20" s="4">
        <v>9584</v>
      </c>
      <c r="H20" s="4">
        <v>10437</v>
      </c>
      <c r="I20" s="4">
        <v>10437</v>
      </c>
      <c r="J20" s="5">
        <f>SUM(B20:I20)</f>
        <v>65328</v>
      </c>
      <c r="K20" s="20"/>
    </row>
    <row r="21" spans="1:11" ht="20.25">
      <c r="A21" s="37" t="s">
        <v>5</v>
      </c>
      <c r="B21" s="38"/>
      <c r="C21" s="38"/>
      <c r="D21" s="38"/>
      <c r="E21" s="38"/>
      <c r="F21" s="38"/>
      <c r="G21" s="38"/>
      <c r="H21" s="38"/>
      <c r="I21" s="38"/>
      <c r="J21" s="39"/>
      <c r="K21" s="20"/>
    </row>
    <row r="22" spans="1:11" ht="37.5" customHeight="1">
      <c r="A22" s="3" t="s">
        <v>45</v>
      </c>
      <c r="B22" s="6">
        <v>4100</v>
      </c>
      <c r="C22" s="6">
        <v>4100</v>
      </c>
      <c r="D22" s="6">
        <v>4800</v>
      </c>
      <c r="E22" s="6">
        <v>5390</v>
      </c>
      <c r="F22" s="6">
        <v>6180</v>
      </c>
      <c r="G22" s="6">
        <v>7026</v>
      </c>
      <c r="H22" s="6">
        <v>7981</v>
      </c>
      <c r="I22" s="6">
        <v>7981</v>
      </c>
      <c r="J22" s="23">
        <f aca="true" t="shared" si="0" ref="J22:J28">SUM(B22:I22)</f>
        <v>47558</v>
      </c>
      <c r="K22" s="20"/>
    </row>
    <row r="23" spans="1:11" ht="49.5" customHeight="1">
      <c r="A23" s="3" t="s">
        <v>26</v>
      </c>
      <c r="B23" s="6">
        <v>4500</v>
      </c>
      <c r="C23" s="6">
        <v>4500</v>
      </c>
      <c r="D23" s="4">
        <v>5300</v>
      </c>
      <c r="E23" s="4">
        <v>5950</v>
      </c>
      <c r="F23" s="4">
        <v>6570</v>
      </c>
      <c r="G23" s="4">
        <v>7470</v>
      </c>
      <c r="H23" s="4">
        <v>8049</v>
      </c>
      <c r="I23" s="4">
        <v>8049</v>
      </c>
      <c r="J23" s="23">
        <f t="shared" si="0"/>
        <v>50388</v>
      </c>
      <c r="K23" s="20"/>
    </row>
    <row r="24" spans="1:11" ht="54.75" customHeight="1">
      <c r="A24" s="3" t="s">
        <v>37</v>
      </c>
      <c r="B24" s="4">
        <v>4400</v>
      </c>
      <c r="C24" s="4">
        <v>4400</v>
      </c>
      <c r="D24" s="6">
        <v>5000</v>
      </c>
      <c r="E24" s="6">
        <v>5620</v>
      </c>
      <c r="F24" s="6">
        <v>6290</v>
      </c>
      <c r="G24" s="6">
        <v>7151</v>
      </c>
      <c r="H24" s="6">
        <v>7731</v>
      </c>
      <c r="I24" s="6">
        <v>7731</v>
      </c>
      <c r="J24" s="23">
        <f t="shared" si="0"/>
        <v>48323</v>
      </c>
      <c r="K24" s="20"/>
    </row>
    <row r="25" spans="1:11" ht="37.5" customHeight="1">
      <c r="A25" s="3" t="s">
        <v>40</v>
      </c>
      <c r="B25" s="4">
        <v>4400</v>
      </c>
      <c r="C25" s="4">
        <v>4400</v>
      </c>
      <c r="D25" s="6">
        <v>5000</v>
      </c>
      <c r="E25" s="6">
        <v>5620</v>
      </c>
      <c r="F25" s="6">
        <v>6290</v>
      </c>
      <c r="G25" s="6">
        <v>7151</v>
      </c>
      <c r="H25" s="6">
        <v>7731</v>
      </c>
      <c r="I25" s="6">
        <v>7731</v>
      </c>
      <c r="J25" s="23">
        <f t="shared" si="0"/>
        <v>48323</v>
      </c>
      <c r="K25" s="20"/>
    </row>
    <row r="26" spans="1:11" ht="20.25">
      <c r="A26" s="3" t="s">
        <v>6</v>
      </c>
      <c r="B26" s="6">
        <v>5000</v>
      </c>
      <c r="C26" s="6">
        <v>5000</v>
      </c>
      <c r="D26" s="4">
        <v>6100</v>
      </c>
      <c r="E26" s="4">
        <v>6850</v>
      </c>
      <c r="F26" s="4">
        <v>8090</v>
      </c>
      <c r="G26" s="4">
        <v>9198</v>
      </c>
      <c r="H26" s="4">
        <v>10346</v>
      </c>
      <c r="I26" s="4">
        <v>10346</v>
      </c>
      <c r="J26" s="23">
        <f t="shared" si="0"/>
        <v>60930</v>
      </c>
      <c r="K26" s="20"/>
    </row>
    <row r="27" spans="1:11" ht="35.25" customHeight="1">
      <c r="A27" s="3" t="s">
        <v>7</v>
      </c>
      <c r="B27" s="6">
        <v>5000</v>
      </c>
      <c r="C27" s="6">
        <v>5000</v>
      </c>
      <c r="D27" s="4">
        <v>6100</v>
      </c>
      <c r="E27" s="4">
        <v>6850</v>
      </c>
      <c r="F27" s="4">
        <v>8090</v>
      </c>
      <c r="G27" s="4">
        <v>9198</v>
      </c>
      <c r="H27" s="4">
        <v>10346</v>
      </c>
      <c r="I27" s="4">
        <v>10346</v>
      </c>
      <c r="J27" s="23">
        <f t="shared" si="0"/>
        <v>60930</v>
      </c>
      <c r="K27" s="20"/>
    </row>
    <row r="28" spans="1:11" ht="49.5" customHeight="1">
      <c r="A28" s="3" t="s">
        <v>8</v>
      </c>
      <c r="B28" s="4">
        <v>4500</v>
      </c>
      <c r="C28" s="4">
        <v>4500</v>
      </c>
      <c r="D28" s="6">
        <v>5150</v>
      </c>
      <c r="E28" s="6">
        <v>5780</v>
      </c>
      <c r="F28" s="6">
        <v>6510</v>
      </c>
      <c r="G28" s="6">
        <v>7401</v>
      </c>
      <c r="H28" s="6">
        <v>8300</v>
      </c>
      <c r="I28" s="6">
        <v>8300</v>
      </c>
      <c r="J28" s="5">
        <f t="shared" si="0"/>
        <v>50441</v>
      </c>
      <c r="K28" s="20"/>
    </row>
    <row r="29" spans="1:11" ht="20.25">
      <c r="A29" s="37" t="s">
        <v>54</v>
      </c>
      <c r="B29" s="38"/>
      <c r="C29" s="38"/>
      <c r="D29" s="38"/>
      <c r="E29" s="38"/>
      <c r="F29" s="38"/>
      <c r="G29" s="38"/>
      <c r="H29" s="38"/>
      <c r="I29" s="38"/>
      <c r="J29" s="39"/>
      <c r="K29" s="20"/>
    </row>
    <row r="30" spans="1:11" ht="40.5" customHeight="1">
      <c r="A30" s="7" t="s">
        <v>9</v>
      </c>
      <c r="B30" s="6">
        <v>5000</v>
      </c>
      <c r="C30" s="6">
        <v>5000</v>
      </c>
      <c r="D30" s="4">
        <v>6100</v>
      </c>
      <c r="E30" s="4">
        <v>6850</v>
      </c>
      <c r="F30" s="4">
        <v>8090</v>
      </c>
      <c r="G30" s="4">
        <v>9198</v>
      </c>
      <c r="H30" s="4">
        <v>10346</v>
      </c>
      <c r="I30" s="4">
        <v>10346</v>
      </c>
      <c r="J30" s="23">
        <f>SUM(B30:I30)</f>
        <v>60930</v>
      </c>
      <c r="K30" s="20"/>
    </row>
    <row r="31" spans="1:11" ht="20.25">
      <c r="A31" s="37" t="s">
        <v>10</v>
      </c>
      <c r="B31" s="38"/>
      <c r="C31" s="38"/>
      <c r="D31" s="38"/>
      <c r="E31" s="38"/>
      <c r="F31" s="38"/>
      <c r="G31" s="38"/>
      <c r="H31" s="38"/>
      <c r="I31" s="38"/>
      <c r="J31" s="39"/>
      <c r="K31" s="20"/>
    </row>
    <row r="32" spans="1:11" ht="20.25">
      <c r="A32" s="3" t="s">
        <v>11</v>
      </c>
      <c r="B32" s="4">
        <v>6000</v>
      </c>
      <c r="C32" s="4">
        <v>6000</v>
      </c>
      <c r="D32" s="4">
        <v>7200</v>
      </c>
      <c r="E32" s="4">
        <v>8090</v>
      </c>
      <c r="F32" s="4">
        <v>9440</v>
      </c>
      <c r="G32" s="4">
        <v>10733</v>
      </c>
      <c r="H32" s="4">
        <v>11370</v>
      </c>
      <c r="I32" s="4">
        <v>11370</v>
      </c>
      <c r="J32" s="5">
        <f>SUM(B32:I32)</f>
        <v>70203</v>
      </c>
      <c r="K32" s="20"/>
    </row>
    <row r="33" spans="1:11" ht="20.25">
      <c r="A33" s="3" t="s">
        <v>22</v>
      </c>
      <c r="B33" s="4">
        <v>6000</v>
      </c>
      <c r="C33" s="4">
        <v>6000</v>
      </c>
      <c r="D33" s="4">
        <v>7200</v>
      </c>
      <c r="E33" s="4">
        <v>8090</v>
      </c>
      <c r="F33" s="4">
        <v>9440</v>
      </c>
      <c r="G33" s="4">
        <v>10733</v>
      </c>
      <c r="H33" s="4">
        <v>11370</v>
      </c>
      <c r="I33" s="4">
        <v>11370</v>
      </c>
      <c r="J33" s="5">
        <f>SUM(B33:I33)</f>
        <v>70203</v>
      </c>
      <c r="K33" s="20"/>
    </row>
    <row r="34" spans="1:11" s="31" customFormat="1" ht="20.25">
      <c r="A34" s="37" t="s">
        <v>55</v>
      </c>
      <c r="B34" s="38"/>
      <c r="C34" s="38"/>
      <c r="D34" s="38"/>
      <c r="E34" s="38"/>
      <c r="F34" s="38"/>
      <c r="G34" s="38"/>
      <c r="H34" s="38"/>
      <c r="I34" s="38"/>
      <c r="J34" s="39"/>
      <c r="K34" s="20"/>
    </row>
    <row r="35" spans="1:11" s="31" customFormat="1" ht="20.25">
      <c r="A35" s="3" t="s">
        <v>19</v>
      </c>
      <c r="B35" s="4">
        <v>3500</v>
      </c>
      <c r="C35" s="4">
        <v>3500</v>
      </c>
      <c r="D35" s="4">
        <v>4200</v>
      </c>
      <c r="E35" s="4">
        <v>4720</v>
      </c>
      <c r="F35" s="4">
        <v>5500</v>
      </c>
      <c r="G35" s="4">
        <v>6253</v>
      </c>
      <c r="H35" s="4">
        <v>7151</v>
      </c>
      <c r="I35" s="4">
        <v>7151</v>
      </c>
      <c r="J35" s="5">
        <f>SUM(B35:I35)</f>
        <v>41975</v>
      </c>
      <c r="K35" s="20"/>
    </row>
    <row r="36" spans="1:11" s="31" customFormat="1" ht="20.25">
      <c r="A36" s="3" t="s">
        <v>18</v>
      </c>
      <c r="B36" s="4">
        <v>3500</v>
      </c>
      <c r="C36" s="4">
        <v>3500</v>
      </c>
      <c r="D36" s="4">
        <v>4200</v>
      </c>
      <c r="E36" s="4">
        <v>4720</v>
      </c>
      <c r="F36" s="4">
        <v>5500</v>
      </c>
      <c r="G36" s="4">
        <v>6253</v>
      </c>
      <c r="H36" s="4">
        <v>7151</v>
      </c>
      <c r="I36" s="4">
        <v>7151</v>
      </c>
      <c r="J36" s="5">
        <f>SUM(B36:I36)</f>
        <v>41975</v>
      </c>
      <c r="K36" s="20"/>
    </row>
    <row r="37" spans="1:11" s="31" customFormat="1" ht="20.25">
      <c r="A37" s="3" t="s">
        <v>12</v>
      </c>
      <c r="B37" s="4">
        <v>3500</v>
      </c>
      <c r="C37" s="4">
        <v>3500</v>
      </c>
      <c r="D37" s="4">
        <v>4200</v>
      </c>
      <c r="E37" s="4">
        <v>4720</v>
      </c>
      <c r="F37" s="4">
        <v>5500</v>
      </c>
      <c r="G37" s="4">
        <v>6253</v>
      </c>
      <c r="H37" s="4">
        <v>7151</v>
      </c>
      <c r="I37" s="4">
        <v>7151</v>
      </c>
      <c r="J37" s="5">
        <f>SUM(B37:I37)</f>
        <v>41975</v>
      </c>
      <c r="K37" s="20"/>
    </row>
    <row r="38" spans="1:11" ht="20.25">
      <c r="A38" s="37" t="s">
        <v>13</v>
      </c>
      <c r="B38" s="38"/>
      <c r="C38" s="38"/>
      <c r="D38" s="38"/>
      <c r="E38" s="38"/>
      <c r="F38" s="38"/>
      <c r="G38" s="38"/>
      <c r="H38" s="38"/>
      <c r="I38" s="38"/>
      <c r="J38" s="39"/>
      <c r="K38" s="20"/>
    </row>
    <row r="39" spans="1:11" ht="40.5">
      <c r="A39" s="3" t="s">
        <v>14</v>
      </c>
      <c r="B39" s="4">
        <v>3500</v>
      </c>
      <c r="C39" s="4">
        <v>3500</v>
      </c>
      <c r="D39" s="4">
        <v>4200</v>
      </c>
      <c r="E39" s="4">
        <v>4720</v>
      </c>
      <c r="F39" s="4">
        <v>5500</v>
      </c>
      <c r="G39" s="4">
        <v>6253</v>
      </c>
      <c r="H39" s="4">
        <v>7151</v>
      </c>
      <c r="I39" s="4">
        <v>7151</v>
      </c>
      <c r="J39" s="5">
        <f>SUM(B39:I39)</f>
        <v>41975</v>
      </c>
      <c r="K39" s="20"/>
    </row>
    <row r="40" spans="1:11" ht="20.25">
      <c r="A40" s="34" t="s">
        <v>15</v>
      </c>
      <c r="B40" s="35"/>
      <c r="C40" s="35"/>
      <c r="D40" s="35"/>
      <c r="E40" s="35"/>
      <c r="F40" s="35"/>
      <c r="G40" s="35"/>
      <c r="H40" s="35"/>
      <c r="I40" s="35"/>
      <c r="J40" s="36"/>
      <c r="K40" s="20"/>
    </row>
    <row r="41" spans="1:11" ht="20.25">
      <c r="A41" s="3" t="s">
        <v>16</v>
      </c>
      <c r="B41" s="4">
        <v>3500</v>
      </c>
      <c r="C41" s="4">
        <v>3500</v>
      </c>
      <c r="D41" s="4">
        <v>4200</v>
      </c>
      <c r="E41" s="4">
        <v>4720</v>
      </c>
      <c r="F41" s="4">
        <v>5500</v>
      </c>
      <c r="G41" s="4">
        <v>6253</v>
      </c>
      <c r="H41" s="4">
        <v>7151</v>
      </c>
      <c r="I41" s="4">
        <v>7151</v>
      </c>
      <c r="J41" s="5">
        <f>SUM(B41:I41)</f>
        <v>41975</v>
      </c>
      <c r="K41" s="20"/>
    </row>
    <row r="42" spans="1:11" ht="20.25">
      <c r="A42" s="34" t="s">
        <v>49</v>
      </c>
      <c r="B42" s="35"/>
      <c r="C42" s="35"/>
      <c r="D42" s="35"/>
      <c r="E42" s="35"/>
      <c r="F42" s="35"/>
      <c r="G42" s="35"/>
      <c r="H42" s="35"/>
      <c r="I42" s="35"/>
      <c r="J42" s="36"/>
      <c r="K42" s="20"/>
    </row>
    <row r="43" spans="1:11" ht="20.25">
      <c r="A43" s="3" t="s">
        <v>31</v>
      </c>
      <c r="B43" s="4">
        <v>3500</v>
      </c>
      <c r="C43" s="4">
        <v>3500</v>
      </c>
      <c r="D43" s="4">
        <v>4200</v>
      </c>
      <c r="E43" s="4">
        <v>4720</v>
      </c>
      <c r="F43" s="4">
        <v>5500</v>
      </c>
      <c r="G43" s="4">
        <v>6253</v>
      </c>
      <c r="H43" s="4">
        <v>7151</v>
      </c>
      <c r="I43" s="4">
        <v>7151</v>
      </c>
      <c r="J43" s="5">
        <f>SUM(B43:I43)</f>
        <v>41975</v>
      </c>
      <c r="K43" s="20"/>
    </row>
    <row r="44" spans="1:11" ht="20.25">
      <c r="A44" s="34" t="s">
        <v>58</v>
      </c>
      <c r="B44" s="35"/>
      <c r="C44" s="35"/>
      <c r="D44" s="35"/>
      <c r="E44" s="35"/>
      <c r="F44" s="35"/>
      <c r="G44" s="35"/>
      <c r="H44" s="35"/>
      <c r="I44" s="35"/>
      <c r="J44" s="36"/>
      <c r="K44" s="20"/>
    </row>
    <row r="45" spans="1:11" ht="40.5">
      <c r="A45" s="3" t="s">
        <v>57</v>
      </c>
      <c r="B45" s="4">
        <v>3500</v>
      </c>
      <c r="C45" s="4">
        <v>3500</v>
      </c>
      <c r="D45" s="4">
        <v>4200</v>
      </c>
      <c r="E45" s="4">
        <v>4720</v>
      </c>
      <c r="F45" s="4">
        <v>5500</v>
      </c>
      <c r="G45" s="4">
        <v>6253</v>
      </c>
      <c r="H45" s="4">
        <v>7151</v>
      </c>
      <c r="I45" s="4">
        <v>7151</v>
      </c>
      <c r="J45" s="5">
        <f>SUM(B45:I45)</f>
        <v>41975</v>
      </c>
      <c r="K45" s="20"/>
    </row>
    <row r="46" spans="1:11" ht="20.25">
      <c r="A46" s="37" t="s">
        <v>23</v>
      </c>
      <c r="B46" s="38"/>
      <c r="C46" s="38"/>
      <c r="D46" s="38"/>
      <c r="E46" s="38"/>
      <c r="F46" s="38"/>
      <c r="G46" s="38"/>
      <c r="H46" s="38"/>
      <c r="I46" s="38"/>
      <c r="J46" s="39"/>
      <c r="K46" s="20"/>
    </row>
    <row r="47" spans="1:11" ht="20.25">
      <c r="A47" s="10" t="s">
        <v>24</v>
      </c>
      <c r="B47" s="6">
        <v>4700</v>
      </c>
      <c r="C47" s="6">
        <v>4700</v>
      </c>
      <c r="D47" s="4">
        <v>5200</v>
      </c>
      <c r="E47" s="4">
        <v>5840</v>
      </c>
      <c r="F47" s="4">
        <v>6400</v>
      </c>
      <c r="G47" s="4">
        <v>7276</v>
      </c>
      <c r="H47" s="4">
        <v>8106</v>
      </c>
      <c r="I47" s="4">
        <v>8106</v>
      </c>
      <c r="J47" s="23">
        <f>SUM(B47:I47)</f>
        <v>50328</v>
      </c>
      <c r="K47" s="20"/>
    </row>
    <row r="48" spans="1:11" ht="20.25">
      <c r="A48" s="37" t="s">
        <v>27</v>
      </c>
      <c r="B48" s="38"/>
      <c r="C48" s="38"/>
      <c r="D48" s="38"/>
      <c r="E48" s="38"/>
      <c r="F48" s="38"/>
      <c r="G48" s="38"/>
      <c r="H48" s="38"/>
      <c r="I48" s="38"/>
      <c r="J48" s="39"/>
      <c r="K48" s="20"/>
    </row>
    <row r="49" spans="1:11" ht="51.75" customHeight="1">
      <c r="A49" s="3" t="s">
        <v>28</v>
      </c>
      <c r="B49" s="4">
        <v>3500</v>
      </c>
      <c r="C49" s="4">
        <v>3500</v>
      </c>
      <c r="D49" s="4">
        <v>4200</v>
      </c>
      <c r="E49" s="4">
        <v>4720</v>
      </c>
      <c r="F49" s="4">
        <v>5500</v>
      </c>
      <c r="G49" s="4">
        <v>6253</v>
      </c>
      <c r="H49" s="4">
        <v>7151</v>
      </c>
      <c r="I49" s="4">
        <v>7151</v>
      </c>
      <c r="J49" s="5">
        <f>SUM(B49:I49)</f>
        <v>41975</v>
      </c>
      <c r="K49" s="20"/>
    </row>
    <row r="50" spans="1:11" ht="20.25">
      <c r="A50" s="37" t="s">
        <v>30</v>
      </c>
      <c r="B50" s="38"/>
      <c r="C50" s="38"/>
      <c r="D50" s="38"/>
      <c r="E50" s="38"/>
      <c r="F50" s="38"/>
      <c r="G50" s="38"/>
      <c r="H50" s="38"/>
      <c r="I50" s="38"/>
      <c r="J50" s="39"/>
      <c r="K50" s="20"/>
    </row>
    <row r="51" spans="1:11" ht="38.25" customHeight="1">
      <c r="A51" s="3" t="s">
        <v>32</v>
      </c>
      <c r="B51" s="4">
        <v>3500</v>
      </c>
      <c r="C51" s="4">
        <v>3500</v>
      </c>
      <c r="D51" s="4">
        <v>4200</v>
      </c>
      <c r="E51" s="4">
        <v>4720</v>
      </c>
      <c r="F51" s="4">
        <v>5500</v>
      </c>
      <c r="G51" s="4">
        <v>6253</v>
      </c>
      <c r="H51" s="4">
        <v>7151</v>
      </c>
      <c r="I51" s="4">
        <v>7151</v>
      </c>
      <c r="J51" s="5">
        <f>SUM(B51:I51)</f>
        <v>41975</v>
      </c>
      <c r="K51" s="20"/>
    </row>
    <row r="52" spans="1:11" ht="40.5" customHeight="1">
      <c r="A52" s="3" t="s">
        <v>46</v>
      </c>
      <c r="B52" s="4">
        <v>3500</v>
      </c>
      <c r="C52" s="4">
        <v>3500</v>
      </c>
      <c r="D52" s="4">
        <v>4200</v>
      </c>
      <c r="E52" s="4">
        <v>4720</v>
      </c>
      <c r="F52" s="4">
        <v>5500</v>
      </c>
      <c r="G52" s="4">
        <v>6253</v>
      </c>
      <c r="H52" s="4">
        <v>7151</v>
      </c>
      <c r="I52" s="4">
        <v>7151</v>
      </c>
      <c r="J52" s="5">
        <f>SUM(B52:I52)</f>
        <v>41975</v>
      </c>
      <c r="K52" s="20"/>
    </row>
    <row r="53" spans="1:11" s="31" customFormat="1" ht="20.25">
      <c r="A53" s="37" t="s">
        <v>20</v>
      </c>
      <c r="B53" s="38"/>
      <c r="C53" s="38"/>
      <c r="D53" s="38"/>
      <c r="E53" s="38"/>
      <c r="F53" s="38"/>
      <c r="G53" s="38"/>
      <c r="H53" s="38"/>
      <c r="I53" s="38"/>
      <c r="J53" s="39"/>
      <c r="K53" s="20"/>
    </row>
    <row r="54" spans="1:11" s="31" customFormat="1" ht="48" customHeight="1">
      <c r="A54" s="7" t="s">
        <v>21</v>
      </c>
      <c r="B54" s="6">
        <v>4100</v>
      </c>
      <c r="C54" s="6">
        <v>4100</v>
      </c>
      <c r="D54" s="6">
        <v>4800</v>
      </c>
      <c r="E54" s="6">
        <v>5390</v>
      </c>
      <c r="F54" s="6">
        <v>6180</v>
      </c>
      <c r="G54" s="6">
        <v>7026</v>
      </c>
      <c r="H54" s="6">
        <v>7981</v>
      </c>
      <c r="I54" s="6">
        <v>7981</v>
      </c>
      <c r="J54" s="23">
        <f>SUM(B54:I54)</f>
        <v>47558</v>
      </c>
      <c r="K54" s="20"/>
    </row>
    <row r="55" spans="1:11" ht="20.25">
      <c r="A55" s="37" t="s">
        <v>47</v>
      </c>
      <c r="B55" s="38"/>
      <c r="C55" s="38"/>
      <c r="D55" s="38"/>
      <c r="E55" s="38"/>
      <c r="F55" s="38"/>
      <c r="G55" s="38"/>
      <c r="H55" s="38"/>
      <c r="I55" s="38"/>
      <c r="J55" s="39"/>
      <c r="K55" s="20"/>
    </row>
    <row r="56" spans="1:11" ht="40.5">
      <c r="A56" s="7" t="s">
        <v>48</v>
      </c>
      <c r="B56" s="4">
        <v>3500</v>
      </c>
      <c r="C56" s="4">
        <v>3500</v>
      </c>
      <c r="D56" s="4">
        <v>4200</v>
      </c>
      <c r="E56" s="4">
        <v>4720</v>
      </c>
      <c r="F56" s="4">
        <v>5500</v>
      </c>
      <c r="G56" s="4">
        <v>6253</v>
      </c>
      <c r="H56" s="4">
        <v>7151</v>
      </c>
      <c r="I56" s="4">
        <v>7151</v>
      </c>
      <c r="J56" s="5">
        <f>SUM(B56:I56)</f>
        <v>41975</v>
      </c>
      <c r="K56" s="20"/>
    </row>
    <row r="57" spans="1:11" ht="20.25">
      <c r="A57" s="37" t="s">
        <v>56</v>
      </c>
      <c r="B57" s="38"/>
      <c r="C57" s="38"/>
      <c r="D57" s="38"/>
      <c r="E57" s="38"/>
      <c r="F57" s="38"/>
      <c r="G57" s="38"/>
      <c r="H57" s="38"/>
      <c r="I57" s="38"/>
      <c r="J57" s="39"/>
      <c r="K57" s="20"/>
    </row>
    <row r="58" spans="1:11" ht="20.25">
      <c r="A58" s="10" t="s">
        <v>52</v>
      </c>
      <c r="B58" s="4">
        <v>3500</v>
      </c>
      <c r="C58" s="4">
        <v>3500</v>
      </c>
      <c r="D58" s="4">
        <v>4200</v>
      </c>
      <c r="E58" s="4">
        <v>4720</v>
      </c>
      <c r="F58" s="4">
        <v>5500</v>
      </c>
      <c r="G58" s="9">
        <v>6253</v>
      </c>
      <c r="H58" s="9">
        <v>7151</v>
      </c>
      <c r="I58" s="9">
        <v>7151</v>
      </c>
      <c r="J58" s="5">
        <f>SUM(B58:I58)</f>
        <v>41975</v>
      </c>
      <c r="K58" s="20"/>
    </row>
    <row r="59" spans="1:11" ht="48.75" customHeight="1">
      <c r="A59" s="3" t="s">
        <v>53</v>
      </c>
      <c r="B59" s="4">
        <v>3500</v>
      </c>
      <c r="C59" s="4">
        <v>3500</v>
      </c>
      <c r="D59" s="4">
        <v>4200</v>
      </c>
      <c r="E59" s="4">
        <v>4720</v>
      </c>
      <c r="F59" s="4">
        <v>5500</v>
      </c>
      <c r="G59" s="4">
        <v>6253</v>
      </c>
      <c r="H59" s="4">
        <v>7151</v>
      </c>
      <c r="I59" s="4">
        <v>7151</v>
      </c>
      <c r="J59" s="5">
        <f>SUM(B59:I59)</f>
        <v>41975</v>
      </c>
      <c r="K59" s="20"/>
    </row>
    <row r="60" spans="1:11" ht="21" customHeight="1">
      <c r="A60" s="37" t="s">
        <v>41</v>
      </c>
      <c r="B60" s="38"/>
      <c r="C60" s="38"/>
      <c r="D60" s="38"/>
      <c r="E60" s="38"/>
      <c r="F60" s="38"/>
      <c r="G60" s="38"/>
      <c r="H60" s="38"/>
      <c r="I60" s="38"/>
      <c r="J60" s="39"/>
      <c r="K60" s="20"/>
    </row>
    <row r="61" spans="1:11" s="1" customFormat="1" ht="39.75" customHeight="1">
      <c r="A61" s="3" t="s">
        <v>38</v>
      </c>
      <c r="B61" s="4">
        <v>3500</v>
      </c>
      <c r="C61" s="4">
        <v>3500</v>
      </c>
      <c r="D61" s="4">
        <v>4200</v>
      </c>
      <c r="E61" s="4">
        <v>4720</v>
      </c>
      <c r="F61" s="4">
        <v>5500</v>
      </c>
      <c r="G61" s="4">
        <v>6253</v>
      </c>
      <c r="H61" s="4">
        <v>7151</v>
      </c>
      <c r="I61" s="4">
        <v>7151</v>
      </c>
      <c r="J61" s="5">
        <f>SUM(B61:I61)</f>
        <v>41975</v>
      </c>
      <c r="K61" s="20"/>
    </row>
    <row r="62" spans="1:11" ht="20.25">
      <c r="A62" s="37" t="s">
        <v>50</v>
      </c>
      <c r="B62" s="38"/>
      <c r="C62" s="38"/>
      <c r="D62" s="38"/>
      <c r="E62" s="38"/>
      <c r="F62" s="38"/>
      <c r="G62" s="38"/>
      <c r="H62" s="38"/>
      <c r="I62" s="38"/>
      <c r="J62" s="39"/>
      <c r="K62" s="20"/>
    </row>
    <row r="63" spans="1:11" ht="21" customHeight="1">
      <c r="A63" s="10" t="s">
        <v>51</v>
      </c>
      <c r="B63" s="6">
        <v>5000</v>
      </c>
      <c r="C63" s="6">
        <v>5000</v>
      </c>
      <c r="D63" s="4">
        <v>6100</v>
      </c>
      <c r="E63" s="4">
        <v>6850</v>
      </c>
      <c r="F63" s="4">
        <v>8090</v>
      </c>
      <c r="G63" s="4">
        <v>9198</v>
      </c>
      <c r="H63" s="4">
        <v>10346</v>
      </c>
      <c r="I63" s="4">
        <v>10346</v>
      </c>
      <c r="J63" s="23">
        <f>SUM(B63:I63)</f>
        <v>60930</v>
      </c>
      <c r="K63" s="20"/>
    </row>
    <row r="64" spans="1:11" ht="27" customHeight="1">
      <c r="A64" s="37" t="s">
        <v>44</v>
      </c>
      <c r="B64" s="38"/>
      <c r="C64" s="38"/>
      <c r="D64" s="38"/>
      <c r="E64" s="38"/>
      <c r="F64" s="38"/>
      <c r="G64" s="38"/>
      <c r="H64" s="38"/>
      <c r="I64" s="38"/>
      <c r="J64" s="39"/>
      <c r="K64" s="20"/>
    </row>
    <row r="65" spans="1:11" s="2" customFormat="1" ht="39.75" customHeight="1" thickBot="1">
      <c r="A65" s="11" t="s">
        <v>59</v>
      </c>
      <c r="B65" s="6">
        <v>4100</v>
      </c>
      <c r="C65" s="6">
        <v>4100</v>
      </c>
      <c r="D65" s="6">
        <v>4800</v>
      </c>
      <c r="E65" s="6">
        <v>5390</v>
      </c>
      <c r="F65" s="6">
        <v>6180</v>
      </c>
      <c r="G65" s="6">
        <v>7026</v>
      </c>
      <c r="H65" s="6">
        <v>7981</v>
      </c>
      <c r="I65" s="6">
        <v>7981</v>
      </c>
      <c r="J65" s="23">
        <f>SUM(B65:I65)</f>
        <v>47558</v>
      </c>
      <c r="K65" s="20"/>
    </row>
    <row r="66" spans="1:11" ht="20.2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20"/>
    </row>
    <row r="67" spans="1:11" ht="21" thickBot="1">
      <c r="A67" s="54" t="s">
        <v>91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</row>
    <row r="68" spans="1:11" ht="45.75" customHeight="1">
      <c r="A68" s="55" t="s">
        <v>0</v>
      </c>
      <c r="B68" s="62" t="s">
        <v>70</v>
      </c>
      <c r="C68" s="62"/>
      <c r="D68" s="62" t="s">
        <v>29</v>
      </c>
      <c r="E68" s="62"/>
      <c r="F68" s="62" t="s">
        <v>71</v>
      </c>
      <c r="G68" s="62"/>
      <c r="H68" s="62" t="s">
        <v>62</v>
      </c>
      <c r="I68" s="62"/>
      <c r="J68" s="33" t="s">
        <v>109</v>
      </c>
      <c r="K68" s="60" t="s">
        <v>92</v>
      </c>
    </row>
    <row r="69" spans="1:11" ht="93.75" customHeight="1">
      <c r="A69" s="56"/>
      <c r="B69" s="13" t="s">
        <v>63</v>
      </c>
      <c r="C69" s="13" t="s">
        <v>64</v>
      </c>
      <c r="D69" s="13" t="s">
        <v>17</v>
      </c>
      <c r="E69" s="13" t="s">
        <v>1</v>
      </c>
      <c r="F69" s="13" t="s">
        <v>17</v>
      </c>
      <c r="G69" s="13" t="s">
        <v>3</v>
      </c>
      <c r="H69" s="13" t="s">
        <v>2</v>
      </c>
      <c r="I69" s="13" t="s">
        <v>4</v>
      </c>
      <c r="J69" s="13" t="s">
        <v>2</v>
      </c>
      <c r="K69" s="61"/>
    </row>
    <row r="70" spans="1:11" ht="20.25">
      <c r="A70" s="57" t="s">
        <v>65</v>
      </c>
      <c r="B70" s="58"/>
      <c r="C70" s="58"/>
      <c r="D70" s="58"/>
      <c r="E70" s="58"/>
      <c r="F70" s="58"/>
      <c r="G70" s="58"/>
      <c r="H70" s="58"/>
      <c r="I70" s="58"/>
      <c r="J70" s="58"/>
      <c r="K70" s="59"/>
    </row>
    <row r="71" spans="1:11" ht="34.5" customHeight="1">
      <c r="A71" s="3" t="s">
        <v>36</v>
      </c>
      <c r="B71" s="6">
        <v>3500</v>
      </c>
      <c r="C71" s="6">
        <v>3500</v>
      </c>
      <c r="D71" s="4">
        <v>3900</v>
      </c>
      <c r="E71" s="4">
        <v>4380</v>
      </c>
      <c r="F71" s="4">
        <v>4830</v>
      </c>
      <c r="G71" s="4">
        <v>5491</v>
      </c>
      <c r="H71" s="4">
        <v>5878</v>
      </c>
      <c r="I71" s="4">
        <v>5878</v>
      </c>
      <c r="J71" s="4">
        <v>6253</v>
      </c>
      <c r="K71" s="5">
        <f>SUM(B71:J71)</f>
        <v>43610</v>
      </c>
    </row>
    <row r="72" spans="1:11" ht="20.25">
      <c r="A72" s="57" t="s">
        <v>69</v>
      </c>
      <c r="B72" s="58"/>
      <c r="C72" s="58"/>
      <c r="D72" s="58"/>
      <c r="E72" s="58"/>
      <c r="F72" s="58"/>
      <c r="G72" s="58"/>
      <c r="H72" s="58"/>
      <c r="I72" s="58"/>
      <c r="J72" s="58"/>
      <c r="K72" s="59"/>
    </row>
    <row r="73" spans="1:11" ht="21" thickBot="1">
      <c r="A73" s="11" t="s">
        <v>38</v>
      </c>
      <c r="B73" s="14">
        <v>2300</v>
      </c>
      <c r="C73" s="14">
        <v>2300</v>
      </c>
      <c r="D73" s="15">
        <v>2800</v>
      </c>
      <c r="E73" s="15">
        <v>3140</v>
      </c>
      <c r="F73" s="15">
        <v>3700</v>
      </c>
      <c r="G73" s="15">
        <v>4206</v>
      </c>
      <c r="H73" s="15">
        <v>4980</v>
      </c>
      <c r="I73" s="15">
        <v>4980</v>
      </c>
      <c r="J73" s="15">
        <v>5741</v>
      </c>
      <c r="K73" s="16">
        <f>SUM(B73:J73)</f>
        <v>34147</v>
      </c>
    </row>
    <row r="74" spans="1:11" ht="20.25">
      <c r="A74" s="17"/>
      <c r="B74" s="18"/>
      <c r="C74" s="18"/>
      <c r="D74" s="8"/>
      <c r="E74" s="8"/>
      <c r="F74" s="8"/>
      <c r="G74" s="8"/>
      <c r="H74" s="8"/>
      <c r="I74" s="8"/>
      <c r="J74" s="8"/>
      <c r="K74" s="8"/>
    </row>
    <row r="75" spans="1:11" ht="20.25">
      <c r="A75" s="54" t="s">
        <v>85</v>
      </c>
      <c r="B75" s="54"/>
      <c r="C75" s="54"/>
      <c r="D75" s="54"/>
      <c r="E75" s="54"/>
      <c r="F75" s="54"/>
      <c r="G75" s="54"/>
      <c r="H75" s="54"/>
      <c r="I75" s="8"/>
      <c r="J75" s="8"/>
      <c r="K75" s="8"/>
    </row>
    <row r="76" spans="1:11" ht="20.25">
      <c r="A76" s="54" t="s">
        <v>72</v>
      </c>
      <c r="B76" s="54"/>
      <c r="C76" s="54"/>
      <c r="D76" s="54"/>
      <c r="E76" s="54"/>
      <c r="F76" s="54"/>
      <c r="G76" s="54"/>
      <c r="H76" s="54"/>
      <c r="I76" s="8"/>
      <c r="J76" s="8"/>
      <c r="K76" s="8"/>
    </row>
    <row r="77" spans="1:11" ht="20.25">
      <c r="A77" s="12"/>
      <c r="B77" s="12"/>
      <c r="C77" s="12"/>
      <c r="D77" s="12"/>
      <c r="E77" s="12"/>
      <c r="F77" s="12"/>
      <c r="G77" s="12"/>
      <c r="H77" s="12"/>
      <c r="I77" s="8"/>
      <c r="J77" s="8"/>
      <c r="K77" s="8"/>
    </row>
    <row r="78" spans="1:11" ht="21" thickBot="1">
      <c r="A78" s="54" t="s">
        <v>86</v>
      </c>
      <c r="B78" s="54"/>
      <c r="C78" s="54"/>
      <c r="D78" s="54"/>
      <c r="E78" s="54"/>
      <c r="F78" s="54"/>
      <c r="G78" s="54"/>
      <c r="H78" s="54"/>
      <c r="I78" s="8"/>
      <c r="J78" s="8"/>
      <c r="K78" s="8"/>
    </row>
    <row r="79" spans="1:11" ht="38.25" customHeight="1">
      <c r="A79" s="55" t="s">
        <v>73</v>
      </c>
      <c r="B79" s="46" t="s">
        <v>74</v>
      </c>
      <c r="C79" s="47"/>
      <c r="D79" s="46" t="s">
        <v>79</v>
      </c>
      <c r="E79" s="47"/>
      <c r="F79" s="46" t="s">
        <v>80</v>
      </c>
      <c r="G79" s="47"/>
      <c r="H79" s="63" t="s">
        <v>93</v>
      </c>
      <c r="I79" s="8"/>
      <c r="J79" s="8"/>
      <c r="K79" s="8"/>
    </row>
    <row r="80" spans="1:11" ht="116.25" customHeight="1">
      <c r="A80" s="56"/>
      <c r="B80" s="13" t="s">
        <v>63</v>
      </c>
      <c r="C80" s="13" t="s">
        <v>64</v>
      </c>
      <c r="D80" s="13" t="s">
        <v>17</v>
      </c>
      <c r="E80" s="13" t="s">
        <v>1</v>
      </c>
      <c r="F80" s="13" t="s">
        <v>2</v>
      </c>
      <c r="G80" s="13" t="s">
        <v>3</v>
      </c>
      <c r="H80" s="64"/>
      <c r="I80" s="8"/>
      <c r="J80" s="8"/>
      <c r="K80" s="40"/>
    </row>
    <row r="81" spans="1:11" ht="20.25">
      <c r="A81" s="49" t="s">
        <v>35</v>
      </c>
      <c r="B81" s="50"/>
      <c r="C81" s="50"/>
      <c r="D81" s="50"/>
      <c r="E81" s="50"/>
      <c r="F81" s="50"/>
      <c r="G81" s="50"/>
      <c r="H81" s="51"/>
      <c r="I81" s="8"/>
      <c r="J81" s="8"/>
      <c r="K81" s="41"/>
    </row>
    <row r="82" spans="1:11" ht="37.5" customHeight="1">
      <c r="A82" s="19" t="s">
        <v>36</v>
      </c>
      <c r="B82" s="13">
        <v>6000</v>
      </c>
      <c r="C82" s="13">
        <v>6000</v>
      </c>
      <c r="D82" s="13">
        <v>7000</v>
      </c>
      <c r="E82" s="13">
        <v>7860</v>
      </c>
      <c r="F82" s="13">
        <v>8650</v>
      </c>
      <c r="G82" s="13">
        <v>9835</v>
      </c>
      <c r="H82" s="32">
        <f>SUM(B82:G82)</f>
        <v>45345</v>
      </c>
      <c r="I82" s="8"/>
      <c r="J82" s="8"/>
      <c r="K82" s="41"/>
    </row>
    <row r="83" spans="1:11" ht="20.25">
      <c r="A83" s="37" t="s">
        <v>5</v>
      </c>
      <c r="B83" s="38"/>
      <c r="C83" s="38"/>
      <c r="D83" s="38"/>
      <c r="E83" s="38"/>
      <c r="F83" s="38"/>
      <c r="G83" s="38"/>
      <c r="H83" s="39"/>
      <c r="I83" s="8"/>
      <c r="J83" s="8"/>
      <c r="K83" s="8"/>
    </row>
    <row r="84" spans="1:11" ht="21" thickBot="1">
      <c r="A84" s="11" t="s">
        <v>6</v>
      </c>
      <c r="B84" s="14">
        <v>5000</v>
      </c>
      <c r="C84" s="14">
        <v>5000</v>
      </c>
      <c r="D84" s="15">
        <v>6100</v>
      </c>
      <c r="E84" s="15">
        <v>6850</v>
      </c>
      <c r="F84" s="15">
        <v>8090</v>
      </c>
      <c r="G84" s="15">
        <v>9198</v>
      </c>
      <c r="H84" s="25">
        <f>SUM(B84:G84)</f>
        <v>40238</v>
      </c>
      <c r="I84" s="8"/>
      <c r="J84" s="8"/>
      <c r="K84" s="8"/>
    </row>
    <row r="85" spans="1:11" ht="20.25">
      <c r="A85" s="17"/>
      <c r="B85" s="18"/>
      <c r="C85" s="18"/>
      <c r="D85" s="8"/>
      <c r="E85" s="8"/>
      <c r="F85" s="8"/>
      <c r="G85" s="8"/>
      <c r="H85" s="8"/>
      <c r="I85" s="8"/>
      <c r="J85" s="8"/>
      <c r="K85" s="8"/>
    </row>
    <row r="86" spans="1:11" ht="21" thickBot="1">
      <c r="A86" s="54" t="s">
        <v>87</v>
      </c>
      <c r="B86" s="54"/>
      <c r="C86" s="54"/>
      <c r="D86" s="54"/>
      <c r="E86" s="54"/>
      <c r="F86" s="54"/>
      <c r="G86" s="54"/>
      <c r="H86" s="54"/>
      <c r="I86" s="54"/>
      <c r="J86" s="54"/>
      <c r="K86" s="20"/>
    </row>
    <row r="87" spans="1:11" ht="36" customHeight="1">
      <c r="A87" s="55" t="s">
        <v>73</v>
      </c>
      <c r="B87" s="46" t="s">
        <v>74</v>
      </c>
      <c r="C87" s="47"/>
      <c r="D87" s="46" t="s">
        <v>79</v>
      </c>
      <c r="E87" s="47"/>
      <c r="F87" s="46" t="s">
        <v>80</v>
      </c>
      <c r="G87" s="47"/>
      <c r="H87" s="30" t="s">
        <v>108</v>
      </c>
      <c r="I87" s="60" t="s">
        <v>94</v>
      </c>
      <c r="J87" s="52"/>
      <c r="K87" s="20"/>
    </row>
    <row r="88" spans="1:11" ht="119.25" customHeight="1">
      <c r="A88" s="56"/>
      <c r="B88" s="13" t="s">
        <v>63</v>
      </c>
      <c r="C88" s="13" t="s">
        <v>64</v>
      </c>
      <c r="D88" s="13" t="s">
        <v>17</v>
      </c>
      <c r="E88" s="13" t="s">
        <v>1</v>
      </c>
      <c r="F88" s="13" t="s">
        <v>2</v>
      </c>
      <c r="G88" s="13" t="s">
        <v>3</v>
      </c>
      <c r="H88" s="13" t="s">
        <v>107</v>
      </c>
      <c r="I88" s="61"/>
      <c r="J88" s="53"/>
      <c r="K88" s="40"/>
    </row>
    <row r="89" spans="1:11" ht="20.25">
      <c r="A89" s="49" t="s">
        <v>35</v>
      </c>
      <c r="B89" s="50"/>
      <c r="C89" s="50"/>
      <c r="D89" s="50"/>
      <c r="E89" s="50"/>
      <c r="F89" s="50"/>
      <c r="G89" s="50"/>
      <c r="H89" s="50"/>
      <c r="I89" s="51"/>
      <c r="J89" s="68"/>
      <c r="K89" s="41"/>
    </row>
    <row r="90" spans="1:11" ht="31.5" customHeight="1">
      <c r="A90" s="19" t="s">
        <v>36</v>
      </c>
      <c r="B90" s="13">
        <v>3100</v>
      </c>
      <c r="C90" s="13">
        <v>3100</v>
      </c>
      <c r="D90" s="13">
        <v>3700</v>
      </c>
      <c r="E90" s="13">
        <v>4150</v>
      </c>
      <c r="F90" s="13">
        <v>5050</v>
      </c>
      <c r="G90" s="13">
        <v>5741</v>
      </c>
      <c r="H90" s="4">
        <v>7026</v>
      </c>
      <c r="I90" s="5">
        <f>SUM(B90:H90)</f>
        <v>31867</v>
      </c>
      <c r="J90" s="26"/>
      <c r="K90" s="41"/>
    </row>
    <row r="91" spans="1:11" ht="20.25" customHeight="1">
      <c r="A91" s="37" t="s">
        <v>5</v>
      </c>
      <c r="B91" s="38"/>
      <c r="C91" s="38"/>
      <c r="D91" s="38"/>
      <c r="E91" s="38"/>
      <c r="F91" s="38"/>
      <c r="G91" s="38"/>
      <c r="H91" s="38"/>
      <c r="I91" s="39"/>
      <c r="J91" s="27"/>
      <c r="K91" s="20"/>
    </row>
    <row r="92" spans="1:11" ht="20.25">
      <c r="A92" s="3" t="s">
        <v>6</v>
      </c>
      <c r="B92" s="6">
        <v>2900</v>
      </c>
      <c r="C92" s="6">
        <v>2900</v>
      </c>
      <c r="D92" s="4">
        <v>3500</v>
      </c>
      <c r="E92" s="4">
        <v>3930</v>
      </c>
      <c r="F92" s="4">
        <v>4600</v>
      </c>
      <c r="G92" s="4">
        <v>5230</v>
      </c>
      <c r="H92" s="4"/>
      <c r="I92" s="5">
        <f>SUM(B92:H92)</f>
        <v>23060</v>
      </c>
      <c r="J92" s="28"/>
      <c r="K92" s="20"/>
    </row>
    <row r="93" spans="1:11" ht="36" customHeight="1">
      <c r="A93" s="7" t="s">
        <v>7</v>
      </c>
      <c r="B93" s="6">
        <v>2900</v>
      </c>
      <c r="C93" s="6">
        <v>2900</v>
      </c>
      <c r="D93" s="4">
        <v>3500</v>
      </c>
      <c r="E93" s="4">
        <v>3930</v>
      </c>
      <c r="F93" s="4">
        <v>4600</v>
      </c>
      <c r="G93" s="4">
        <v>5230</v>
      </c>
      <c r="H93" s="4"/>
      <c r="I93" s="5">
        <f>SUM(B93:H93)</f>
        <v>23060</v>
      </c>
      <c r="J93" s="28"/>
      <c r="K93" s="20"/>
    </row>
    <row r="94" spans="1:11" ht="20.25" customHeight="1">
      <c r="A94" s="37" t="s">
        <v>75</v>
      </c>
      <c r="B94" s="38"/>
      <c r="C94" s="38"/>
      <c r="D94" s="38"/>
      <c r="E94" s="38"/>
      <c r="F94" s="38"/>
      <c r="G94" s="38"/>
      <c r="H94" s="38"/>
      <c r="I94" s="39"/>
      <c r="J94" s="27"/>
      <c r="K94" s="20"/>
    </row>
    <row r="95" spans="1:11" ht="34.5" customHeight="1">
      <c r="A95" s="3" t="s">
        <v>76</v>
      </c>
      <c r="B95" s="6">
        <v>2900</v>
      </c>
      <c r="C95" s="6">
        <v>2900</v>
      </c>
      <c r="D95" s="4">
        <v>3500</v>
      </c>
      <c r="E95" s="4">
        <v>3930</v>
      </c>
      <c r="F95" s="4">
        <v>4600</v>
      </c>
      <c r="G95" s="4">
        <v>5230</v>
      </c>
      <c r="H95" s="4"/>
      <c r="I95" s="5">
        <f>SUM(B95:H95)</f>
        <v>23060</v>
      </c>
      <c r="J95" s="28"/>
      <c r="K95" s="20"/>
    </row>
    <row r="96" spans="1:11" ht="20.25" customHeight="1">
      <c r="A96" s="34" t="s">
        <v>66</v>
      </c>
      <c r="B96" s="35"/>
      <c r="C96" s="35"/>
      <c r="D96" s="35"/>
      <c r="E96" s="35"/>
      <c r="F96" s="35"/>
      <c r="G96" s="35"/>
      <c r="H96" s="35"/>
      <c r="I96" s="36"/>
      <c r="J96" s="29"/>
      <c r="K96" s="20"/>
    </row>
    <row r="97" spans="1:11" ht="20.25">
      <c r="A97" s="3" t="s">
        <v>11</v>
      </c>
      <c r="B97" s="6">
        <v>3400</v>
      </c>
      <c r="C97" s="6">
        <v>3400</v>
      </c>
      <c r="D97" s="4">
        <v>4000</v>
      </c>
      <c r="E97" s="4">
        <v>4490</v>
      </c>
      <c r="F97" s="4">
        <v>5170</v>
      </c>
      <c r="G97" s="4">
        <v>5878</v>
      </c>
      <c r="H97" s="4"/>
      <c r="I97" s="5">
        <f>SUM(B97:H97)</f>
        <v>26338</v>
      </c>
      <c r="J97" s="28"/>
      <c r="K97" s="20"/>
    </row>
    <row r="98" spans="1:11" ht="20.25" customHeight="1">
      <c r="A98" s="37" t="s">
        <v>77</v>
      </c>
      <c r="B98" s="38"/>
      <c r="C98" s="38"/>
      <c r="D98" s="38"/>
      <c r="E98" s="38"/>
      <c r="F98" s="38"/>
      <c r="G98" s="38"/>
      <c r="H98" s="38"/>
      <c r="I98" s="39"/>
      <c r="J98" s="27"/>
      <c r="K98" s="20"/>
    </row>
    <row r="99" spans="1:11" ht="20.25">
      <c r="A99" s="7" t="s">
        <v>19</v>
      </c>
      <c r="B99" s="6">
        <v>2400</v>
      </c>
      <c r="C99" s="6">
        <v>2400</v>
      </c>
      <c r="D99" s="4">
        <v>2900</v>
      </c>
      <c r="E99" s="4">
        <v>3250</v>
      </c>
      <c r="F99" s="4">
        <v>3590</v>
      </c>
      <c r="G99" s="4">
        <v>4081</v>
      </c>
      <c r="H99" s="4"/>
      <c r="I99" s="5">
        <f>SUM(B99:H99)</f>
        <v>18621</v>
      </c>
      <c r="J99" s="28"/>
      <c r="K99" s="20"/>
    </row>
    <row r="100" spans="1:11" ht="37.5" customHeight="1">
      <c r="A100" s="7" t="s">
        <v>12</v>
      </c>
      <c r="B100" s="6">
        <v>2400</v>
      </c>
      <c r="C100" s="6">
        <v>2400</v>
      </c>
      <c r="D100" s="4">
        <v>2900</v>
      </c>
      <c r="E100" s="4">
        <v>3250</v>
      </c>
      <c r="F100" s="4">
        <v>3590</v>
      </c>
      <c r="G100" s="4">
        <v>4081</v>
      </c>
      <c r="H100" s="4"/>
      <c r="I100" s="5">
        <f>SUM(B100:H100)</f>
        <v>18621</v>
      </c>
      <c r="J100" s="28"/>
      <c r="K100" s="20"/>
    </row>
    <row r="101" spans="1:11" ht="20.25" customHeight="1">
      <c r="A101" s="34" t="s">
        <v>78</v>
      </c>
      <c r="B101" s="35"/>
      <c r="C101" s="35"/>
      <c r="D101" s="35"/>
      <c r="E101" s="35"/>
      <c r="F101" s="35"/>
      <c r="G101" s="35"/>
      <c r="H101" s="35"/>
      <c r="I101" s="36"/>
      <c r="J101" s="29"/>
      <c r="K101" s="20"/>
    </row>
    <row r="102" spans="1:11" ht="40.5">
      <c r="A102" s="7" t="s">
        <v>14</v>
      </c>
      <c r="B102" s="6">
        <v>2400</v>
      </c>
      <c r="C102" s="6">
        <v>2400</v>
      </c>
      <c r="D102" s="4">
        <v>2900</v>
      </c>
      <c r="E102" s="4">
        <v>3250</v>
      </c>
      <c r="F102" s="4">
        <v>3590</v>
      </c>
      <c r="G102" s="4">
        <v>4081</v>
      </c>
      <c r="H102" s="4"/>
      <c r="I102" s="5">
        <f>SUM(B102:H102)</f>
        <v>18621</v>
      </c>
      <c r="J102" s="28"/>
      <c r="K102" s="20"/>
    </row>
    <row r="103" spans="1:11" ht="20.25" customHeight="1">
      <c r="A103" s="34" t="s">
        <v>95</v>
      </c>
      <c r="B103" s="35"/>
      <c r="C103" s="35"/>
      <c r="D103" s="35"/>
      <c r="E103" s="35"/>
      <c r="F103" s="35"/>
      <c r="G103" s="35"/>
      <c r="H103" s="35"/>
      <c r="I103" s="36"/>
      <c r="J103" s="29"/>
      <c r="K103" s="20"/>
    </row>
    <row r="104" spans="1:11" ht="20.25">
      <c r="A104" s="7" t="s">
        <v>24</v>
      </c>
      <c r="B104" s="6">
        <v>2600</v>
      </c>
      <c r="C104" s="6">
        <v>2600</v>
      </c>
      <c r="D104" s="4">
        <v>3100</v>
      </c>
      <c r="E104" s="4">
        <v>3480</v>
      </c>
      <c r="F104" s="4">
        <v>3930</v>
      </c>
      <c r="G104" s="4">
        <v>4468</v>
      </c>
      <c r="H104" s="4"/>
      <c r="I104" s="5">
        <f>SUM(B104:H104)</f>
        <v>20178</v>
      </c>
      <c r="J104" s="28"/>
      <c r="K104" s="20"/>
    </row>
    <row r="105" spans="1:11" ht="20.25" customHeight="1">
      <c r="A105" s="34" t="s">
        <v>20</v>
      </c>
      <c r="B105" s="35"/>
      <c r="C105" s="35"/>
      <c r="D105" s="35"/>
      <c r="E105" s="35"/>
      <c r="F105" s="35"/>
      <c r="G105" s="35"/>
      <c r="H105" s="35"/>
      <c r="I105" s="36"/>
      <c r="J105" s="29"/>
      <c r="K105" s="20"/>
    </row>
    <row r="106" spans="1:11" ht="20.25">
      <c r="A106" s="7" t="s">
        <v>21</v>
      </c>
      <c r="B106" s="6">
        <v>2400</v>
      </c>
      <c r="C106" s="6">
        <v>2400</v>
      </c>
      <c r="D106" s="4">
        <v>2900</v>
      </c>
      <c r="E106" s="4">
        <v>3250</v>
      </c>
      <c r="F106" s="4">
        <v>3590</v>
      </c>
      <c r="G106" s="4">
        <v>4081</v>
      </c>
      <c r="H106" s="4"/>
      <c r="I106" s="5">
        <f>SUM(B106:H106)</f>
        <v>18621</v>
      </c>
      <c r="J106" s="28"/>
      <c r="K106" s="20"/>
    </row>
    <row r="107" spans="1:11" ht="20.25" customHeight="1">
      <c r="A107" s="37" t="s">
        <v>67</v>
      </c>
      <c r="B107" s="38"/>
      <c r="C107" s="38"/>
      <c r="D107" s="38"/>
      <c r="E107" s="38"/>
      <c r="F107" s="38"/>
      <c r="G107" s="38"/>
      <c r="H107" s="38"/>
      <c r="I107" s="39"/>
      <c r="J107" s="27"/>
      <c r="K107" s="20"/>
    </row>
    <row r="108" spans="1:11" ht="39.75" customHeight="1" thickBot="1">
      <c r="A108" s="11" t="s">
        <v>68</v>
      </c>
      <c r="B108" s="14">
        <v>2400</v>
      </c>
      <c r="C108" s="14">
        <v>2400</v>
      </c>
      <c r="D108" s="15">
        <v>2900</v>
      </c>
      <c r="E108" s="15">
        <v>3250</v>
      </c>
      <c r="F108" s="15">
        <v>3590</v>
      </c>
      <c r="G108" s="15">
        <v>4081</v>
      </c>
      <c r="H108" s="15"/>
      <c r="I108" s="16">
        <f>SUM(B108:H108)</f>
        <v>18621</v>
      </c>
      <c r="J108" s="28"/>
      <c r="K108" s="20"/>
    </row>
    <row r="110" ht="33.75" customHeight="1"/>
    <row r="111" spans="1:10" ht="20.25">
      <c r="A111" s="24" t="s">
        <v>102</v>
      </c>
      <c r="B111" s="24"/>
      <c r="C111" s="24"/>
      <c r="D111" s="24"/>
      <c r="E111" s="24"/>
      <c r="F111" s="24"/>
      <c r="G111" s="24"/>
      <c r="H111" s="24" t="s">
        <v>103</v>
      </c>
      <c r="I111" s="24"/>
      <c r="J111" s="24"/>
    </row>
    <row r="112" spans="1:10" ht="20.25">
      <c r="A112" s="24"/>
      <c r="B112" s="24"/>
      <c r="C112" s="24"/>
      <c r="D112" s="24"/>
      <c r="E112" s="24"/>
      <c r="F112" s="24"/>
      <c r="G112" s="24"/>
      <c r="H112" s="24"/>
      <c r="I112" s="24"/>
      <c r="J112" s="24"/>
    </row>
    <row r="113" spans="1:10" ht="20.25">
      <c r="A113" s="24" t="s">
        <v>104</v>
      </c>
      <c r="B113" s="24"/>
      <c r="C113" s="24"/>
      <c r="D113" s="24"/>
      <c r="E113" s="24"/>
      <c r="F113" s="24"/>
      <c r="G113" s="24"/>
      <c r="H113" s="24" t="s">
        <v>105</v>
      </c>
      <c r="I113" s="24"/>
      <c r="J113" s="24"/>
    </row>
    <row r="114" spans="1:10" ht="2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</row>
    <row r="115" spans="1:10" ht="20.25">
      <c r="A115" s="24"/>
      <c r="B115" s="24"/>
      <c r="C115" s="24"/>
      <c r="D115" s="24"/>
      <c r="E115" s="24"/>
      <c r="F115" s="24"/>
      <c r="G115" s="24"/>
      <c r="H115" s="24"/>
      <c r="I115" s="24"/>
      <c r="J115" s="24"/>
    </row>
    <row r="116" spans="1:10" ht="20.25">
      <c r="A116" s="24"/>
      <c r="B116" s="24"/>
      <c r="C116" s="24"/>
      <c r="D116" s="24"/>
      <c r="E116" s="24"/>
      <c r="F116" s="24"/>
      <c r="G116" s="24"/>
      <c r="H116" s="24"/>
      <c r="I116" s="24"/>
      <c r="J116" s="24"/>
    </row>
    <row r="117" spans="1:10" ht="20.25">
      <c r="A117" s="24"/>
      <c r="B117" s="24"/>
      <c r="C117" s="24"/>
      <c r="D117" s="24"/>
      <c r="E117" s="24"/>
      <c r="F117" s="24"/>
      <c r="G117" s="24"/>
      <c r="H117" s="24"/>
      <c r="I117" s="24"/>
      <c r="J117" s="24"/>
    </row>
    <row r="118" spans="1:10" ht="20.25">
      <c r="A118" s="24"/>
      <c r="B118" s="24"/>
      <c r="C118" s="24"/>
      <c r="D118" s="24"/>
      <c r="E118" s="24"/>
      <c r="F118" s="24"/>
      <c r="G118" s="24"/>
      <c r="H118" s="24"/>
      <c r="I118" s="24"/>
      <c r="J118" s="24"/>
    </row>
  </sheetData>
  <sheetProtection/>
  <mergeCells count="69">
    <mergeCell ref="K16:K17"/>
    <mergeCell ref="H79:H80"/>
    <mergeCell ref="A75:H75"/>
    <mergeCell ref="I87:I88"/>
    <mergeCell ref="A72:K72"/>
    <mergeCell ref="A67:K67"/>
    <mergeCell ref="A76:H76"/>
    <mergeCell ref="D79:E79"/>
    <mergeCell ref="F79:G79"/>
    <mergeCell ref="B87:C87"/>
    <mergeCell ref="A14:J14"/>
    <mergeCell ref="A78:H78"/>
    <mergeCell ref="A79:A80"/>
    <mergeCell ref="A70:K70"/>
    <mergeCell ref="K68:K69"/>
    <mergeCell ref="A68:A69"/>
    <mergeCell ref="B68:C68"/>
    <mergeCell ref="D68:E68"/>
    <mergeCell ref="F68:G68"/>
    <mergeCell ref="H68:I68"/>
    <mergeCell ref="A81:H81"/>
    <mergeCell ref="A83:H83"/>
    <mergeCell ref="A86:J86"/>
    <mergeCell ref="A87:A88"/>
    <mergeCell ref="D87:E87"/>
    <mergeCell ref="F87:G87"/>
    <mergeCell ref="J87:J88"/>
    <mergeCell ref="B79:C79"/>
    <mergeCell ref="A64:J64"/>
    <mergeCell ref="A66:J66"/>
    <mergeCell ref="A50:J50"/>
    <mergeCell ref="A53:J53"/>
    <mergeCell ref="A60:J60"/>
    <mergeCell ref="A62:J62"/>
    <mergeCell ref="A55:J55"/>
    <mergeCell ref="A57:J57"/>
    <mergeCell ref="A42:J42"/>
    <mergeCell ref="A44:J44"/>
    <mergeCell ref="A46:J46"/>
    <mergeCell ref="A48:J48"/>
    <mergeCell ref="A31:J31"/>
    <mergeCell ref="A34:J34"/>
    <mergeCell ref="A38:J38"/>
    <mergeCell ref="A40:J40"/>
    <mergeCell ref="A17:J17"/>
    <mergeCell ref="A19:J19"/>
    <mergeCell ref="D15:E15"/>
    <mergeCell ref="F15:G15"/>
    <mergeCell ref="H15:I15"/>
    <mergeCell ref="J15:J16"/>
    <mergeCell ref="A9:J9"/>
    <mergeCell ref="A10:J10"/>
    <mergeCell ref="K80:K82"/>
    <mergeCell ref="K88:K90"/>
    <mergeCell ref="A11:J11"/>
    <mergeCell ref="A21:J21"/>
    <mergeCell ref="A29:J29"/>
    <mergeCell ref="A12:J12"/>
    <mergeCell ref="A15:A16"/>
    <mergeCell ref="B15:C15"/>
    <mergeCell ref="A103:I103"/>
    <mergeCell ref="A105:I105"/>
    <mergeCell ref="A107:I107"/>
    <mergeCell ref="A89:I89"/>
    <mergeCell ref="A91:I91"/>
    <mergeCell ref="A94:I94"/>
    <mergeCell ref="A96:I96"/>
    <mergeCell ref="A98:I98"/>
    <mergeCell ref="A101:I101"/>
  </mergeCells>
  <printOptions/>
  <pageMargins left="0.7874015748031497" right="0.5905511811023623" top="0.3937007874015748" bottom="0.3937007874015748" header="0.5118110236220472" footer="0.5118110236220472"/>
  <pageSetup fitToHeight="0" fitToWidth="1" horizontalDpi="600" verticalDpi="600" orientation="portrait" paperSize="9" scale="43" r:id="rId1"/>
  <rowBreaks count="2" manualBreakCount="2">
    <brk id="65" max="10" man="1"/>
    <brk id="11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Buhgalter</cp:lastModifiedBy>
  <cp:lastPrinted>2018-01-23T09:02:44Z</cp:lastPrinted>
  <dcterms:created xsi:type="dcterms:W3CDTF">2007-06-12T08:59:16Z</dcterms:created>
  <dcterms:modified xsi:type="dcterms:W3CDTF">2018-01-23T09:03:18Z</dcterms:modified>
  <cp:category/>
  <cp:version/>
  <cp:contentType/>
  <cp:contentStatus/>
</cp:coreProperties>
</file>